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.liquezi\Documents\2025\FINANCIERO\IP DIRECCIÓN FINANCIERA (FEBRERO 2025)\"/>
    </mc:Choice>
  </mc:AlternateContent>
  <xr:revisionPtr revIDLastSave="0" documentId="13_ncr:1_{A00A844A-3432-41A0-AD6A-76F4C8C551B1}" xr6:coauthVersionLast="36" xr6:coauthVersionMax="47" xr10:uidLastSave="{00000000-0000-0000-0000-000000000000}"/>
  <bookViews>
    <workbookView xWindow="-120" yWindow="-120" windowWidth="29040" windowHeight="15840" xr2:uid="{87CECABF-3AE9-4B9C-9A76-53E1BD88E8E2}"/>
  </bookViews>
  <sheets>
    <sheet name="Boletos Aéreos y VE" sheetId="1" r:id="rId1"/>
    <sheet name="RG al Exterio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2" l="1"/>
  <c r="L14" i="2"/>
  <c r="K14" i="2"/>
  <c r="K14" i="1" l="1"/>
  <c r="J14" i="1"/>
</calcChain>
</file>

<file path=xl/sharedStrings.xml><?xml version="1.0" encoding="utf-8"?>
<sst xmlns="http://schemas.openxmlformats.org/spreadsheetml/2006/main" count="43" uniqueCount="32">
  <si>
    <t>Responsable de la actualización de información: Magda Eugenia Terrasé Reyes</t>
  </si>
  <si>
    <t>Fecha 11/03/2025</t>
  </si>
  <si>
    <t>REPORTE DE VIAJES AL EXTERIOR Y BOLETOS AÉREOS</t>
  </si>
  <si>
    <t>DEL 01 AL 28 DE FEBRERO 2025</t>
  </si>
  <si>
    <t>No.</t>
  </si>
  <si>
    <t>Nombre del Funcionario</t>
  </si>
  <si>
    <t>Cargo</t>
  </si>
  <si>
    <t>Destino</t>
  </si>
  <si>
    <t>Objetivo del Viaje</t>
  </si>
  <si>
    <t>Logros Alcanzados</t>
  </si>
  <si>
    <t>Línea Aérea</t>
  </si>
  <si>
    <t>Fecha Salida</t>
  </si>
  <si>
    <t>Fecha Retorno</t>
  </si>
  <si>
    <t>Valor de Viáticos</t>
  </si>
  <si>
    <t>Valor de Boletos</t>
  </si>
  <si>
    <t xml:space="preserve"> </t>
  </si>
  <si>
    <t>SUMA TOTAL DE VIATICOS Y BOLETOS AEREOS OTORGADOS EN EL MES DE FEBRERO 2025</t>
  </si>
  <si>
    <t>Responsable de la actualización de información:  Magda Eugenia Terrasé Reyes</t>
  </si>
  <si>
    <t>Fuente: Sistema de Contabilidad Integrada (SICOIN)</t>
  </si>
  <si>
    <t>Fecha: 11/03/2025</t>
  </si>
  <si>
    <t>REPORTE DE RECONOCIMIENTO DE GASTOS AL EXTERIOR Y BOLETOS AEREOS</t>
  </si>
  <si>
    <t>Del 1 al 28 de Febrero del 2,025</t>
  </si>
  <si>
    <t>Valor de RG</t>
  </si>
  <si>
    <t>ANDRES PUENTE PEREZ</t>
  </si>
  <si>
    <t>PROFESIONAL DE CONTROVERSIAS INVERSIONISTA - ESTADO - AI</t>
  </si>
  <si>
    <t>NUEVA YORK, ESTADOS UNIDOS DE AMERICA</t>
  </si>
  <si>
    <t>PARTICIPAR EN LA PRIMERA PARTE DEL 51° PERIODO DE SESIONES DEL GRUPO DE TRABAJO III ("REFORMA DEL SISTEMA DE SOLUCION DE CONTROVERSIAS ENTRE INVERSIONISTAS Y ESTADOS) DE CNUDMI</t>
  </si>
  <si>
    <t>SE PARTICIPO EN LA PRIMERA PARTE DEL 51° PERIODO DE SESIONES DEL GRUPO DE TRABAJO III ("REFORMA DEL SISTEMA DE SOLUCION DE CONTROVERSIAS ENTRE INVERSIONISTAS Y ESTADOS) DE CNUDMI</t>
  </si>
  <si>
    <t>JETBLUE AIRWAYS</t>
  </si>
  <si>
    <t>SUMA TOTAL DE RECONOCIMIENTO DE GASTOS Y BOLETOS AEREOS OTORGADOS EN EL MES DE FEBRERO 2025</t>
  </si>
  <si>
    <t xml:space="preserve">Magda Eugenia Terrasé Reyes </t>
  </si>
  <si>
    <t>Jefe de la Unidad de 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</si>
</sst>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(&quot;Q&quot;* #,##0.00_);_(&quot;Q&quot;* \(#,##0.00\);_(&quot;Q&quot;* &quot;-&quot;??_);_(@_)"/>
    <numFmt numFmtId="166" formatCode="_-[$Q-100A]* #,##0.00_-;\-[$Q-100A]* #,##0.00_-;_-[$Q-100A]* &quot;-&quot;??_-;_-@_-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2060"/>
      <name val="Calibri Light"/>
      <family val="2"/>
    </font>
    <font>
      <b/>
      <sz val="18"/>
      <color rgb="FF002060"/>
      <name val="Arial"/>
      <family val="2"/>
    </font>
    <font>
      <b/>
      <sz val="16"/>
      <color rgb="FF002060"/>
      <name val="Calibri Light"/>
      <family val="2"/>
    </font>
    <font>
      <sz val="16"/>
      <color rgb="FF002060"/>
      <name val="Calibri Light"/>
      <family val="2"/>
    </font>
    <font>
      <b/>
      <sz val="11"/>
      <color rgb="FF002060"/>
      <name val="Arial"/>
      <family val="2"/>
    </font>
    <font>
      <sz val="10"/>
      <color theme="1"/>
      <name val="Calibri"/>
      <family val="2"/>
      <scheme val="minor"/>
    </font>
    <font>
      <sz val="11"/>
      <color theme="0"/>
      <name val="Calibri Light"/>
      <family val="2"/>
    </font>
    <font>
      <sz val="10"/>
      <color theme="0"/>
      <name val="Calibri Light"/>
      <family val="2"/>
    </font>
    <font>
      <sz val="10"/>
      <name val="Tw Cen MT"/>
      <family val="2"/>
    </font>
    <font>
      <b/>
      <sz val="18"/>
      <color rgb="FF002060"/>
      <name val="Calibri Light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name val="Calibri Light"/>
      <family val="2"/>
      <scheme val="major"/>
    </font>
    <font>
      <b/>
      <sz val="7"/>
      <name val="Calibri Light"/>
      <family val="2"/>
      <scheme val="major"/>
    </font>
    <font>
      <b/>
      <sz val="8"/>
      <name val="Calibri Light"/>
      <family val="2"/>
      <scheme val="major"/>
    </font>
    <font>
      <b/>
      <sz val="7"/>
      <color theme="1"/>
      <name val="Calibri Light"/>
      <family val="2"/>
      <scheme val="major"/>
    </font>
    <font>
      <b/>
      <sz val="10"/>
      <name val="Arial"/>
      <family val="2"/>
    </font>
    <font>
      <sz val="8"/>
      <name val="Tw Cen MT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rgb="FF002060"/>
      <name val="Calibri Light"/>
      <family val="2"/>
    </font>
    <font>
      <sz val="12"/>
      <color theme="0"/>
      <name val="Calibri Light"/>
      <family val="2"/>
    </font>
    <font>
      <b/>
      <sz val="10"/>
      <name val="Tw Cen MT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8"/>
      <name val="Tw Cen MT"/>
      <family val="2"/>
    </font>
    <font>
      <u val="singleAccounting"/>
      <sz val="8"/>
      <name val="Tw Cen MT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4" fillId="0" borderId="0">
      <alignment vertical="top"/>
    </xf>
  </cellStyleXfs>
  <cellXfs count="56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 indent="4"/>
    </xf>
    <xf numFmtId="0" fontId="4" fillId="2" borderId="0" xfId="0" applyFont="1" applyFill="1"/>
    <xf numFmtId="0" fontId="5" fillId="2" borderId="0" xfId="0" applyFont="1" applyFill="1"/>
    <xf numFmtId="4" fontId="5" fillId="2" borderId="0" xfId="0" applyNumberFormat="1" applyFont="1" applyFill="1"/>
    <xf numFmtId="14" fontId="4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vertical="top"/>
    </xf>
    <xf numFmtId="0" fontId="6" fillId="2" borderId="0" xfId="0" applyFont="1" applyFill="1" applyAlignment="1">
      <alignment horizontal="left" vertical="top" indent="4"/>
    </xf>
    <xf numFmtId="0" fontId="2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vertical="top"/>
    </xf>
    <xf numFmtId="0" fontId="7" fillId="0" borderId="0" xfId="0" applyFont="1" applyAlignment="1">
      <alignment horizontal="left"/>
    </xf>
    <xf numFmtId="0" fontId="8" fillId="2" borderId="0" xfId="0" applyFont="1" applyFill="1"/>
    <xf numFmtId="0" fontId="9" fillId="2" borderId="0" xfId="0" applyFont="1" applyFill="1"/>
    <xf numFmtId="4" fontId="9" fillId="2" borderId="0" xfId="0" applyNumberFormat="1" applyFont="1" applyFill="1"/>
    <xf numFmtId="0" fontId="0" fillId="2" borderId="0" xfId="0" applyFill="1"/>
    <xf numFmtId="0" fontId="10" fillId="0" borderId="0" xfId="0" applyFont="1"/>
    <xf numFmtId="4" fontId="10" fillId="0" borderId="0" xfId="0" applyNumberFormat="1" applyFont="1"/>
    <xf numFmtId="0" fontId="13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4" fontId="15" fillId="3" borderId="2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14" fontId="17" fillId="0" borderId="4" xfId="0" applyNumberFormat="1" applyFont="1" applyBorder="1" applyAlignment="1">
      <alignment horizontal="center" vertical="center" wrapText="1"/>
    </xf>
    <xf numFmtId="164" fontId="17" fillId="0" borderId="4" xfId="1" applyFont="1" applyBorder="1" applyAlignment="1">
      <alignment horizontal="center" vertical="center" wrapText="1"/>
    </xf>
    <xf numFmtId="166" fontId="19" fillId="0" borderId="4" xfId="0" applyNumberFormat="1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165" fontId="21" fillId="4" borderId="6" xfId="0" applyNumberFormat="1" applyFont="1" applyFill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wrapText="1"/>
    </xf>
    <xf numFmtId="0" fontId="22" fillId="0" borderId="0" xfId="0" applyFont="1"/>
    <xf numFmtId="0" fontId="23" fillId="0" borderId="0" xfId="0" applyFont="1"/>
    <xf numFmtId="0" fontId="25" fillId="2" borderId="0" xfId="0" applyFont="1" applyFill="1"/>
    <xf numFmtId="0" fontId="26" fillId="2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28" fillId="3" borderId="1" xfId="0" applyFont="1" applyFill="1" applyBorder="1" applyAlignment="1">
      <alignment horizontal="center" vertical="center" wrapText="1"/>
    </xf>
    <xf numFmtId="0" fontId="29" fillId="3" borderId="2" xfId="0" applyFont="1" applyFill="1" applyBorder="1" applyAlignment="1">
      <alignment horizontal="center" vertical="center" wrapText="1"/>
    </xf>
    <xf numFmtId="4" fontId="29" fillId="3" borderId="2" xfId="0" applyNumberFormat="1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30" fillId="2" borderId="4" xfId="0" applyFont="1" applyFill="1" applyBorder="1" applyAlignment="1">
      <alignment horizontal="center" vertical="center" wrapText="1"/>
    </xf>
    <xf numFmtId="0" fontId="31" fillId="2" borderId="4" xfId="0" applyFont="1" applyFill="1" applyBorder="1" applyAlignment="1">
      <alignment horizontal="center" vertical="center" wrapText="1"/>
    </xf>
    <xf numFmtId="14" fontId="31" fillId="2" borderId="4" xfId="0" applyNumberFormat="1" applyFont="1" applyFill="1" applyBorder="1" applyAlignment="1">
      <alignment horizontal="center" vertical="center" wrapText="1"/>
    </xf>
    <xf numFmtId="166" fontId="31" fillId="2" borderId="4" xfId="0" applyNumberFormat="1" applyFont="1" applyFill="1" applyBorder="1" applyAlignment="1">
      <alignment horizontal="center" vertical="center" wrapText="1"/>
    </xf>
    <xf numFmtId="165" fontId="33" fillId="4" borderId="6" xfId="0" applyNumberFormat="1" applyFont="1" applyFill="1" applyBorder="1" applyAlignment="1">
      <alignment horizontal="center" vertical="center"/>
    </xf>
    <xf numFmtId="165" fontId="34" fillId="2" borderId="6" xfId="0" applyNumberFormat="1" applyFont="1" applyFill="1" applyBorder="1" applyAlignment="1">
      <alignment horizontal="center" vertical="center"/>
    </xf>
    <xf numFmtId="0" fontId="35" fillId="2" borderId="0" xfId="0" applyFont="1" applyFill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0" fillId="4" borderId="5" xfId="0" applyFont="1" applyFill="1" applyBorder="1" applyAlignment="1">
      <alignment horizontal="right"/>
    </xf>
    <xf numFmtId="0" fontId="27" fillId="0" borderId="0" xfId="0" applyFont="1" applyAlignment="1">
      <alignment horizontal="center"/>
    </xf>
    <xf numFmtId="0" fontId="32" fillId="4" borderId="0" xfId="0" applyFont="1" applyFill="1" applyAlignment="1">
      <alignment horizontal="right"/>
    </xf>
  </cellXfs>
  <cellStyles count="3">
    <cellStyle name="Moneda" xfId="1" builtinId="4"/>
    <cellStyle name="Normal" xfId="0" builtinId="0"/>
    <cellStyle name="Normal 2" xfId="2" xr:uid="{9119E058-6B8E-40D3-ADAD-48DDD33B2E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29157</xdr:rowOff>
    </xdr:from>
    <xdr:to>
      <xdr:col>5</xdr:col>
      <xdr:colOff>1193114</xdr:colOff>
      <xdr:row>3</xdr:row>
      <xdr:rowOff>137903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872995A-BAE6-4487-B833-56DDA45AB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157"/>
          <a:ext cx="5555564" cy="785021"/>
        </a:xfrm>
        <a:prstGeom prst="rect">
          <a:avLst/>
        </a:prstGeom>
      </xdr:spPr>
    </xdr:pic>
    <xdr:clientData/>
  </xdr:twoCellAnchor>
  <xdr:oneCellAnchor>
    <xdr:from>
      <xdr:col>2</xdr:col>
      <xdr:colOff>117980</xdr:colOff>
      <xdr:row>12</xdr:row>
      <xdr:rowOff>169166</xdr:rowOff>
    </xdr:from>
    <xdr:ext cx="8114924" cy="1344663"/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499A5A5D-47F8-42F2-90F9-C9B0E3B06AA7}"/>
            </a:ext>
          </a:extLst>
        </xdr:cNvPr>
        <xdr:cNvSpPr/>
      </xdr:nvSpPr>
      <xdr:spPr>
        <a:xfrm>
          <a:off x="1003805" y="3112391"/>
          <a:ext cx="8114924" cy="134466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8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29157</xdr:rowOff>
    </xdr:from>
    <xdr:to>
      <xdr:col>6</xdr:col>
      <xdr:colOff>583708</xdr:colOff>
      <xdr:row>3</xdr:row>
      <xdr:rowOff>137903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12EE2B-B5D3-482A-9619-1CEB11145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29157"/>
          <a:ext cx="5565283" cy="8612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B2A87-E189-4499-AA3B-0005B9655FB6}">
  <dimension ref="A2:K29"/>
  <sheetViews>
    <sheetView tabSelected="1" workbookViewId="0">
      <selection activeCell="B18" sqref="B18"/>
    </sheetView>
  </sheetViews>
  <sheetFormatPr baseColWidth="10" defaultRowHeight="15" x14ac:dyDescent="0.25"/>
  <cols>
    <col min="1" max="1" width="3.5703125" style="32" customWidth="1"/>
    <col min="2" max="2" width="9.7109375" customWidth="1"/>
    <col min="3" max="3" width="13.7109375" style="33" customWidth="1"/>
    <col min="4" max="4" width="12.7109375" style="32" customWidth="1"/>
    <col min="5" max="5" width="25.7109375" customWidth="1"/>
    <col min="6" max="6" width="25" style="34" customWidth="1"/>
    <col min="7" max="7" width="13.28515625" style="35" customWidth="1"/>
    <col min="8" max="8" width="10.7109375" style="35" customWidth="1"/>
    <col min="9" max="9" width="10.7109375" customWidth="1"/>
    <col min="10" max="10" width="11.140625" customWidth="1"/>
    <col min="11" max="11" width="11.7109375" customWidth="1"/>
    <col min="12" max="12" width="0.85546875" customWidth="1"/>
  </cols>
  <sheetData>
    <row r="2" spans="1:11" ht="23.25" x14ac:dyDescent="0.35">
      <c r="A2" s="1"/>
      <c r="B2" s="1"/>
      <c r="C2" s="2"/>
      <c r="D2" s="1"/>
      <c r="E2" s="1"/>
      <c r="F2" s="3"/>
      <c r="G2" s="4"/>
      <c r="H2" s="4"/>
      <c r="I2" s="5"/>
      <c r="J2" s="6"/>
    </row>
    <row r="3" spans="1:11" ht="21" x14ac:dyDescent="0.35">
      <c r="A3" s="7"/>
      <c r="B3" s="7"/>
      <c r="C3" s="8"/>
      <c r="D3" s="9"/>
      <c r="E3" s="7"/>
      <c r="F3" s="10"/>
      <c r="G3" s="10"/>
      <c r="H3" s="4"/>
      <c r="I3" s="5"/>
      <c r="J3" s="4"/>
    </row>
    <row r="4" spans="1:11" ht="23.25" x14ac:dyDescent="0.35">
      <c r="A4" s="7"/>
      <c r="B4" s="7"/>
      <c r="C4" s="11"/>
      <c r="D4" s="7"/>
      <c r="E4" s="7"/>
      <c r="F4" s="10"/>
      <c r="G4" s="10"/>
      <c r="H4" s="4"/>
      <c r="I4" s="5"/>
      <c r="J4" s="4"/>
    </row>
    <row r="5" spans="1:11" s="16" customFormat="1" x14ac:dyDescent="0.25">
      <c r="A5" s="12" t="s">
        <v>0</v>
      </c>
      <c r="B5" s="13"/>
      <c r="C5" s="13"/>
      <c r="D5" s="13"/>
      <c r="E5" s="14"/>
      <c r="F5" s="14"/>
      <c r="G5" s="14"/>
      <c r="H5" s="14"/>
      <c r="I5" s="15"/>
      <c r="J5" s="14"/>
    </row>
    <row r="6" spans="1:11" x14ac:dyDescent="0.25">
      <c r="A6" s="12" t="s">
        <v>1</v>
      </c>
      <c r="B6" s="13"/>
      <c r="C6" s="13"/>
      <c r="D6" s="13"/>
      <c r="E6" s="14"/>
      <c r="F6" s="14"/>
      <c r="G6" s="14"/>
      <c r="H6" s="14"/>
      <c r="I6" s="15"/>
      <c r="J6" s="14"/>
    </row>
    <row r="7" spans="1:11" x14ac:dyDescent="0.25">
      <c r="A7" s="13"/>
      <c r="B7" s="13"/>
      <c r="C7" s="13"/>
      <c r="D7" s="13"/>
      <c r="E7" s="14"/>
      <c r="F7" s="14"/>
      <c r="G7" s="14"/>
      <c r="H7" s="14"/>
      <c r="I7" s="15"/>
      <c r="J7" s="14"/>
    </row>
    <row r="8" spans="1:11" x14ac:dyDescent="0.25">
      <c r="A8" s="17"/>
      <c r="B8" s="17"/>
      <c r="C8" s="17"/>
      <c r="D8" s="17"/>
      <c r="E8" s="17"/>
      <c r="F8" s="17"/>
      <c r="G8" s="17"/>
      <c r="H8" s="17"/>
      <c r="I8" s="18"/>
      <c r="J8" s="17"/>
    </row>
    <row r="9" spans="1:11" ht="23.25" x14ac:dyDescent="0.35">
      <c r="A9" s="51" t="s">
        <v>2</v>
      </c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1:11" ht="23.25" x14ac:dyDescent="0.35">
      <c r="A10" s="51" t="s">
        <v>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</row>
    <row r="11" spans="1:11" ht="15.75" thickBot="1" x14ac:dyDescent="0.3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</row>
    <row r="12" spans="1:11" ht="27" x14ac:dyDescent="0.25">
      <c r="A12" s="19" t="s">
        <v>4</v>
      </c>
      <c r="B12" s="20" t="s">
        <v>5</v>
      </c>
      <c r="C12" s="21" t="s">
        <v>6</v>
      </c>
      <c r="D12" s="21" t="s">
        <v>7</v>
      </c>
      <c r="E12" s="21" t="s">
        <v>8</v>
      </c>
      <c r="F12" s="21" t="s">
        <v>9</v>
      </c>
      <c r="G12" s="21" t="s">
        <v>10</v>
      </c>
      <c r="H12" s="21" t="s">
        <v>11</v>
      </c>
      <c r="I12" s="21" t="s">
        <v>12</v>
      </c>
      <c r="J12" s="22" t="s">
        <v>13</v>
      </c>
      <c r="K12" s="23" t="s">
        <v>14</v>
      </c>
    </row>
    <row r="13" spans="1:11" s="16" customFormat="1" ht="153.75" customHeight="1" x14ac:dyDescent="0.25">
      <c r="A13" s="24">
        <v>1</v>
      </c>
      <c r="B13" s="25"/>
      <c r="C13" s="26"/>
      <c r="D13" s="26"/>
      <c r="E13" s="25"/>
      <c r="F13" s="25"/>
      <c r="G13" s="26"/>
      <c r="H13" s="27"/>
      <c r="I13" s="27"/>
      <c r="J13" s="28"/>
      <c r="K13" s="29"/>
    </row>
    <row r="14" spans="1:11" s="16" customFormat="1" ht="15.75" thickBot="1" x14ac:dyDescent="0.3">
      <c r="A14" s="30" t="s">
        <v>15</v>
      </c>
      <c r="B14" s="30"/>
      <c r="C14" s="30"/>
      <c r="D14" s="53" t="s">
        <v>16</v>
      </c>
      <c r="E14" s="53"/>
      <c r="F14" s="53"/>
      <c r="G14" s="53"/>
      <c r="H14" s="53"/>
      <c r="I14" s="53"/>
      <c r="J14" s="31">
        <f>J13</f>
        <v>0</v>
      </c>
      <c r="K14" s="31">
        <f>K13</f>
        <v>0</v>
      </c>
    </row>
    <row r="15" spans="1:11" s="16" customFormat="1" ht="15.75" thickTop="1" x14ac:dyDescent="0.25"/>
    <row r="16" spans="1:11" s="16" customFormat="1" x14ac:dyDescent="0.25"/>
    <row r="17" s="16" customFormat="1" x14ac:dyDescent="0.25"/>
    <row r="18" s="16" customFormat="1" x14ac:dyDescent="0.25"/>
    <row r="19" s="16" customFormat="1" x14ac:dyDescent="0.25"/>
    <row r="20" s="16" customFormat="1" x14ac:dyDescent="0.25"/>
    <row r="21" s="16" customFormat="1" x14ac:dyDescent="0.25"/>
    <row r="22" s="16" customFormat="1" x14ac:dyDescent="0.25"/>
    <row r="23" s="16" customFormat="1" x14ac:dyDescent="0.25"/>
    <row r="24" s="16" customFormat="1" x14ac:dyDescent="0.25"/>
    <row r="25" s="16" customFormat="1" x14ac:dyDescent="0.25"/>
    <row r="26" s="16" customFormat="1" x14ac:dyDescent="0.25"/>
    <row r="27" s="16" customFormat="1" x14ac:dyDescent="0.25"/>
    <row r="28" s="16" customFormat="1" x14ac:dyDescent="0.25"/>
    <row r="29" customFormat="1" x14ac:dyDescent="0.25"/>
  </sheetData>
  <mergeCells count="4">
    <mergeCell ref="A9:K9"/>
    <mergeCell ref="A10:K10"/>
    <mergeCell ref="A11:K11"/>
    <mergeCell ref="D14:I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7223A-7DFD-4C6A-8DE0-8604CB28BA48}">
  <dimension ref="A2:M29"/>
  <sheetViews>
    <sheetView workbookViewId="0">
      <selection activeCell="D14" sqref="D14:J14"/>
    </sheetView>
  </sheetViews>
  <sheetFormatPr baseColWidth="10" defaultRowHeight="15" x14ac:dyDescent="0.25"/>
  <cols>
    <col min="1" max="1" width="1" customWidth="1"/>
    <col min="2" max="2" width="4.85546875" style="32" customWidth="1"/>
    <col min="3" max="3" width="12.140625" customWidth="1"/>
    <col min="4" max="4" width="15.5703125" style="33" customWidth="1"/>
    <col min="5" max="5" width="11.140625" style="32" customWidth="1"/>
    <col min="6" max="6" width="31" customWidth="1"/>
    <col min="7" max="7" width="33" style="34" customWidth="1"/>
    <col min="8" max="8" width="9.5703125" style="35" customWidth="1"/>
    <col min="9" max="9" width="10.7109375" style="35" customWidth="1"/>
    <col min="10" max="10" width="10.7109375" customWidth="1"/>
    <col min="11" max="11" width="14.5703125" customWidth="1"/>
    <col min="12" max="12" width="13.7109375" customWidth="1"/>
    <col min="13" max="13" width="0.7109375" style="16" customWidth="1"/>
  </cols>
  <sheetData>
    <row r="2" spans="1:13" ht="23.25" x14ac:dyDescent="0.35">
      <c r="A2" s="1"/>
      <c r="B2" s="1"/>
      <c r="C2" s="1"/>
      <c r="D2" s="2"/>
      <c r="E2" s="1"/>
      <c r="F2" s="1"/>
      <c r="G2" s="3"/>
      <c r="H2" s="4"/>
      <c r="I2" s="4"/>
      <c r="J2" s="5"/>
      <c r="K2" s="6"/>
    </row>
    <row r="3" spans="1:13" ht="21" x14ac:dyDescent="0.35">
      <c r="A3" s="7"/>
      <c r="B3" s="7"/>
      <c r="C3" s="7"/>
      <c r="D3" s="8"/>
      <c r="E3" s="9"/>
      <c r="F3" s="7"/>
      <c r="G3" s="10"/>
      <c r="H3" s="10"/>
      <c r="I3" s="4"/>
      <c r="J3" s="5"/>
      <c r="K3" s="4"/>
    </row>
    <row r="4" spans="1:13" ht="23.25" x14ac:dyDescent="0.35">
      <c r="A4" s="7"/>
      <c r="B4" s="7"/>
      <c r="C4" s="7"/>
      <c r="D4" s="11"/>
      <c r="E4" s="7"/>
      <c r="F4" s="7"/>
      <c r="G4" s="10"/>
      <c r="H4" s="10"/>
      <c r="I4" s="4"/>
      <c r="J4" s="5"/>
      <c r="K4" s="4"/>
    </row>
    <row r="5" spans="1:13" s="16" customFormat="1" ht="15.75" x14ac:dyDescent="0.25">
      <c r="A5" s="36" t="s">
        <v>17</v>
      </c>
      <c r="B5" s="37"/>
      <c r="C5" s="37"/>
      <c r="D5" s="37"/>
      <c r="E5" s="37"/>
      <c r="F5" s="14"/>
      <c r="G5" s="14"/>
      <c r="H5" s="14"/>
      <c r="I5" s="14"/>
      <c r="J5" s="15"/>
      <c r="K5" s="14"/>
    </row>
    <row r="6" spans="1:13" ht="15.75" x14ac:dyDescent="0.25">
      <c r="A6" s="36" t="s">
        <v>18</v>
      </c>
      <c r="B6" s="37"/>
      <c r="C6" s="37"/>
      <c r="D6" s="37"/>
      <c r="E6" s="37"/>
      <c r="F6" s="14"/>
      <c r="G6" s="14"/>
      <c r="H6" s="14"/>
      <c r="I6" s="14"/>
      <c r="J6" s="15"/>
      <c r="K6" s="14"/>
    </row>
    <row r="7" spans="1:13" ht="15.75" x14ac:dyDescent="0.25">
      <c r="A7" s="36" t="s">
        <v>19</v>
      </c>
      <c r="B7" s="37"/>
      <c r="C7" s="37"/>
      <c r="D7" s="37"/>
      <c r="E7" s="37"/>
      <c r="F7" s="14"/>
      <c r="G7" s="14"/>
      <c r="H7" s="14"/>
      <c r="I7" s="14"/>
      <c r="J7" s="15"/>
      <c r="K7" s="14"/>
    </row>
    <row r="8" spans="1:13" ht="5.2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8"/>
      <c r="K8" s="17"/>
    </row>
    <row r="9" spans="1:13" ht="23.25" x14ac:dyDescent="0.35">
      <c r="A9" s="38"/>
      <c r="B9" s="51" t="s">
        <v>20</v>
      </c>
      <c r="C9" s="51"/>
      <c r="D9" s="51"/>
      <c r="E9" s="51"/>
      <c r="F9" s="51"/>
      <c r="G9" s="51"/>
      <c r="H9" s="51"/>
      <c r="I9" s="51"/>
      <c r="J9" s="51"/>
      <c r="K9" s="51"/>
      <c r="L9" s="51"/>
    </row>
    <row r="10" spans="1:13" ht="23.25" x14ac:dyDescent="0.35">
      <c r="A10" s="38"/>
      <c r="B10" s="51" t="s">
        <v>21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</row>
    <row r="11" spans="1:13" ht="24" thickBot="1" x14ac:dyDescent="0.4">
      <c r="A11" s="39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</row>
    <row r="12" spans="1:13" ht="22.5" x14ac:dyDescent="0.25">
      <c r="B12" s="40" t="s">
        <v>4</v>
      </c>
      <c r="C12" s="41" t="s">
        <v>5</v>
      </c>
      <c r="D12" s="41" t="s">
        <v>6</v>
      </c>
      <c r="E12" s="41" t="s">
        <v>7</v>
      </c>
      <c r="F12" s="41" t="s">
        <v>8</v>
      </c>
      <c r="G12" s="41" t="s">
        <v>9</v>
      </c>
      <c r="H12" s="41" t="s">
        <v>10</v>
      </c>
      <c r="I12" s="41" t="s">
        <v>11</v>
      </c>
      <c r="J12" s="41" t="s">
        <v>12</v>
      </c>
      <c r="K12" s="42" t="s">
        <v>22</v>
      </c>
      <c r="L12" s="43" t="s">
        <v>14</v>
      </c>
    </row>
    <row r="13" spans="1:13" ht="84" x14ac:dyDescent="0.25">
      <c r="B13" s="44">
        <v>1</v>
      </c>
      <c r="C13" s="45" t="s">
        <v>23</v>
      </c>
      <c r="D13" s="45" t="s">
        <v>24</v>
      </c>
      <c r="E13" s="45" t="s">
        <v>25</v>
      </c>
      <c r="F13" s="45" t="s">
        <v>26</v>
      </c>
      <c r="G13" s="45" t="s">
        <v>27</v>
      </c>
      <c r="H13" s="45" t="s">
        <v>28</v>
      </c>
      <c r="I13" s="46">
        <v>45704</v>
      </c>
      <c r="J13" s="46">
        <v>45708</v>
      </c>
      <c r="K13" s="47">
        <v>8038.14</v>
      </c>
      <c r="L13" s="47">
        <v>6974</v>
      </c>
    </row>
    <row r="14" spans="1:13" s="16" customFormat="1" ht="15.75" thickBot="1" x14ac:dyDescent="0.3">
      <c r="B14" s="30" t="s">
        <v>15</v>
      </c>
      <c r="C14" s="30"/>
      <c r="D14" s="55" t="s">
        <v>29</v>
      </c>
      <c r="E14" s="55"/>
      <c r="F14" s="55"/>
      <c r="G14" s="55"/>
      <c r="H14" s="55"/>
      <c r="I14" s="55"/>
      <c r="J14" s="55"/>
      <c r="K14" s="48">
        <f>SUM(K13:K13)</f>
        <v>8038.14</v>
      </c>
      <c r="L14" s="48">
        <f>SUM(L13:L13)</f>
        <v>6974</v>
      </c>
      <c r="M14" s="49" t="e">
        <f>#REF!+#REF!</f>
        <v>#REF!</v>
      </c>
    </row>
    <row r="15" spans="1:13" s="16" customFormat="1" ht="15.75" thickTop="1" x14ac:dyDescent="0.25"/>
    <row r="16" spans="1:13" s="16" customFormat="1" x14ac:dyDescent="0.25"/>
    <row r="17" spans="2:12" s="16" customFormat="1" x14ac:dyDescent="0.25"/>
    <row r="18" spans="2:12" s="16" customFormat="1" x14ac:dyDescent="0.25"/>
    <row r="19" spans="2:12" s="16" customFormat="1" x14ac:dyDescent="0.25"/>
    <row r="20" spans="2:12" s="16" customFormat="1" x14ac:dyDescent="0.25"/>
    <row r="21" spans="2:12" s="16" customFormat="1" x14ac:dyDescent="0.25"/>
    <row r="22" spans="2:12" s="16" customFormat="1" x14ac:dyDescent="0.25"/>
    <row r="23" spans="2:12" s="16" customFormat="1" x14ac:dyDescent="0.25"/>
    <row r="24" spans="2:12" s="16" customFormat="1" x14ac:dyDescent="0.25"/>
    <row r="25" spans="2:12" s="16" customFormat="1" x14ac:dyDescent="0.25"/>
    <row r="26" spans="2:12" s="16" customFormat="1" ht="15.75" x14ac:dyDescent="0.25">
      <c r="K26" s="50" t="s">
        <v>30</v>
      </c>
      <c r="L26" s="50"/>
    </row>
    <row r="27" spans="2:12" s="16" customFormat="1" ht="15.75" x14ac:dyDescent="0.25">
      <c r="K27" s="50" t="s">
        <v>31</v>
      </c>
      <c r="L27" s="50"/>
    </row>
    <row r="28" spans="2:12" s="16" customFormat="1" x14ac:dyDescent="0.25"/>
    <row r="29" spans="2:12" x14ac:dyDescent="0.25">
      <c r="B29"/>
      <c r="D29"/>
      <c r="E29"/>
      <c r="G29"/>
      <c r="H29"/>
      <c r="I29"/>
    </row>
  </sheetData>
  <mergeCells count="4">
    <mergeCell ref="B9:L9"/>
    <mergeCell ref="B10:L10"/>
    <mergeCell ref="B11:L11"/>
    <mergeCell ref="D14:J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Boletos Aéreos y VE</vt:lpstr>
      <vt:lpstr>RG al Exterior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DONOVAN DAVID SALAZAR SALAZAR</dc:creator>
  <cp:lastModifiedBy>DIANA GABRIELA LIQUEZ IZAGUIRRE</cp:lastModifiedBy>
  <dcterms:created xsi:type="dcterms:W3CDTF">2025-03-11T20:51:52Z</dcterms:created>
  <dcterms:modified xsi:type="dcterms:W3CDTF">2025-03-17T14:58:39Z</dcterms:modified>
</cp:coreProperties>
</file>