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JULIO) 2025\"/>
    </mc:Choice>
  </mc:AlternateContent>
  <xr:revisionPtr revIDLastSave="0" documentId="8_{7B88107D-44D6-4E39-B410-47C0E33774D8}" xr6:coauthVersionLast="36" xr6:coauthVersionMax="36" xr10:uidLastSave="{00000000-0000-0000-0000-000000000000}"/>
  <bookViews>
    <workbookView xWindow="0" yWindow="0" windowWidth="28800" windowHeight="11505" xr2:uid="{B8937314-9D54-4415-8A63-DAD9D29BFA81}"/>
  </bookViews>
  <sheets>
    <sheet name="Boletos Aéreos y VE" sheetId="1" r:id="rId1"/>
    <sheet name="RG al Exterio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L14" i="2"/>
  <c r="K14" i="2"/>
  <c r="K15" i="1"/>
  <c r="J15" i="1"/>
</calcChain>
</file>

<file path=xl/sharedStrings.xml><?xml version="1.0" encoding="utf-8"?>
<sst xmlns="http://schemas.openxmlformats.org/spreadsheetml/2006/main" count="53" uniqueCount="37">
  <si>
    <t>Responsable de la actualización de información: Donovan David Salazar Salazar</t>
  </si>
  <si>
    <t>Fecha: 01/08/2025</t>
  </si>
  <si>
    <t>REPORTE DE VIAJES AL EXTERIOR Y BOLETOS AÉREOS</t>
  </si>
  <si>
    <t>DEL 01 AL 31 DE JULIO 2025</t>
  </si>
  <si>
    <t>No.</t>
  </si>
  <si>
    <t>Nombre del Funcionario</t>
  </si>
  <si>
    <t>Cargo</t>
  </si>
  <si>
    <t>Destino</t>
  </si>
  <si>
    <t>Objetivo del Viaje</t>
  </si>
  <si>
    <t>Logros Alcanzados</t>
  </si>
  <si>
    <t>Línea Aérea</t>
  </si>
  <si>
    <t>Fecha Salida</t>
  </si>
  <si>
    <t>Fecha Retorno</t>
  </si>
  <si>
    <t>Valor de Viáticos</t>
  </si>
  <si>
    <t>Valor de Boletos</t>
  </si>
  <si>
    <t>Julio Roberto Saavedra Pinetta</t>
  </si>
  <si>
    <t>Procurador General de la Nación</t>
  </si>
  <si>
    <t>Washington, DC, Estados Unidos de América</t>
  </si>
  <si>
    <t>Representar al Estado de Guatemala en reunion con represenatntes de la Oficina de Reasntamiento de Refugiados del Departamento de Salud y Servicios Humanos de los Estados Unidos de América, Office of Refugee Resettlement -ORR-</t>
  </si>
  <si>
    <t>Se representó al Estado de Guatemala en reunion con represenatntes de la Oficina de Reasntamiento de Refugiados del Departamento de Salud y Servicios Humanos de los Estados Unidos de América, Office of Refugee Resettlement -ORR-</t>
  </si>
  <si>
    <t>UNITED AIRLINES</t>
  </si>
  <si>
    <t>Julio Eduardo Santiz Gamez</t>
  </si>
  <si>
    <t>Jefe de la Unidad de Asuntos Internacionales</t>
  </si>
  <si>
    <t>Representar al Estado de Guatemala y a la Procuraduría General de la Nación, para participar en la Audiencia sobre los Méritos y Jurisdicción del Caso Grupo Energía Bogotá S.A.E.S.P., Transportadora de Energía de Centroamérica, S.A. República de Guatemala (Caso CIADI No. ARB/20/48)</t>
  </si>
  <si>
    <t>Se representó al Estado de Guatemala y a la Procuraduría General de la Nación, para participar en la Audiencia sobre los Méritos y Jurisdicción del Caso Grupo Energía Bogotá S.A.E.S.P., Transportadora de Energía de Centroamérica, S.A. República de Guatemala (Caso CIADI No. ARB/20/48)</t>
  </si>
  <si>
    <t xml:space="preserve"> </t>
  </si>
  <si>
    <t>SUMA TOTAL DE VIATICOS Y BOLETOS AEREOS OTORGADOS EN EL MES DE JULIO 2025</t>
  </si>
  <si>
    <t>Responsable de la actualización de información:  Donovan David Salazar Salazar</t>
  </si>
  <si>
    <t>Fuente: Sistema de Contabilidad Integrada (SICOIN)</t>
  </si>
  <si>
    <t>REPORTE DE RECONOCIMIENTO DE GASTOS AL EXTERIOR Y BOLETOS AEREOS</t>
  </si>
  <si>
    <t>Del 1 al 31 de Julio del 2,025</t>
  </si>
  <si>
    <t>Valor de RG</t>
  </si>
  <si>
    <t>Andres Puente Perez</t>
  </si>
  <si>
    <t>Profesional de Controversias Inversionista -Estado- AI</t>
  </si>
  <si>
    <t>Participar en la Audiencia sobre los Méritos y Jurisdicción del Caso Grupo Energía Bogotá S.A.E.S.P., Transportadora de Energía de Centroamérica, S.A. República de Guatemala (Caso CIADI No. ARB/20/48)</t>
  </si>
  <si>
    <t>Se participó en la Audiencia sobre los Méritos y Jurisdicción del Caso Grupo Energía Bogotá S.A.E.S.P., Transportadora de Energía de Centroamérica, S.A. República de Guatemala (Caso CIADI No. ARB/20/48)</t>
  </si>
  <si>
    <t>SUMA TOTAL DE RECONOCIMIENTO DE GASTOS Y BOLETOS AEREOS OTORGADOS EN 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</si>
</sst>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Q-100A]* #,##0.00_-;\-[$Q-100A]* #,##0.00_-;_-[$Q-100A]* &quot;-&quot;??_-;_-@_-"/>
    <numFmt numFmtId="165" formatCode="_-&quot;$&quot;* #,##0.00_-;\-&quot;$&quot;* #,##0.00_-;_-&quot;$&quot;* &quot;-&quot;??_-;_-@_-"/>
    <numFmt numFmtId="166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 Light"/>
      <family val="2"/>
    </font>
    <font>
      <sz val="10"/>
      <color theme="0"/>
      <name val="Calibri Light"/>
      <family val="2"/>
    </font>
    <font>
      <sz val="10"/>
      <name val="Tw Cen MT"/>
      <family val="2"/>
    </font>
    <font>
      <b/>
      <sz val="18"/>
      <color rgb="FF002060"/>
      <name val="Calibri Light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7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name val="Arial"/>
      <family val="2"/>
    </font>
    <font>
      <b/>
      <sz val="8"/>
      <name val="Tw Cen MT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2060"/>
      <name val="Calibri Light"/>
      <family val="2"/>
    </font>
    <font>
      <sz val="12"/>
      <color theme="0"/>
      <name val="Calibri Light"/>
      <family val="2"/>
    </font>
    <font>
      <b/>
      <sz val="10"/>
      <name val="Tw Cen MT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name val="Calibri Light"/>
      <family val="2"/>
      <scheme val="major"/>
    </font>
    <font>
      <b/>
      <sz val="7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0" fontId="0" fillId="2" borderId="0" xfId="0" applyFill="1"/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17" fillId="2" borderId="4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4" fontId="21" fillId="2" borderId="4" xfId="0" applyNumberFormat="1" applyFont="1" applyFill="1" applyBorder="1" applyAlignment="1">
      <alignment horizontal="center" vertical="center" wrapText="1"/>
    </xf>
    <xf numFmtId="165" fontId="21" fillId="2" borderId="4" xfId="1" applyFont="1" applyFill="1" applyBorder="1" applyAlignment="1">
      <alignment horizontal="center" vertical="center" wrapText="1"/>
    </xf>
    <xf numFmtId="164" fontId="21" fillId="2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right"/>
    </xf>
    <xf numFmtId="166" fontId="23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4" fontId="30" fillId="3" borderId="2" xfId="0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14" fontId="32" fillId="2" borderId="4" xfId="0" applyNumberFormat="1" applyFont="1" applyFill="1" applyBorder="1" applyAlignment="1">
      <alignment horizontal="center" vertical="center" wrapText="1"/>
    </xf>
    <xf numFmtId="164" fontId="32" fillId="2" borderId="4" xfId="1" applyNumberFormat="1" applyFont="1" applyFill="1" applyBorder="1" applyAlignment="1">
      <alignment horizontal="center" vertical="center" wrapText="1"/>
    </xf>
    <xf numFmtId="164" fontId="33" fillId="0" borderId="9" xfId="0" applyNumberFormat="1" applyFont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right"/>
    </xf>
    <xf numFmtId="166" fontId="34" fillId="4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758340</xdr:colOff>
      <xdr:row>3</xdr:row>
      <xdr:rowOff>4665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748AAA3-F102-4214-950D-ADC4A2956097}"/>
            </a:ext>
          </a:extLst>
        </xdr:cNvPr>
        <xdr:cNvGrpSpPr/>
      </xdr:nvGrpSpPr>
      <xdr:grpSpPr>
        <a:xfrm>
          <a:off x="0" y="0"/>
          <a:ext cx="5187465" cy="75714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ECA7C3EC-FC58-496E-A87D-46D9A03D93CE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38A8A0EF-A3B8-4F37-A5AC-5265617C6021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FCBB0491-53CD-4FAA-93CF-BB97A9DD31C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F330F0F8-261E-41D4-861E-C824DEA63D00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3B16C44B-E521-42D4-A98B-B27A34258057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B1182CC7-27BE-4A3E-8C14-C74F17D8B2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2949</xdr:colOff>
      <xdr:row>3</xdr:row>
      <xdr:rowOff>4664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B1110F3-0482-407E-8314-4809C2F711A2}"/>
            </a:ext>
          </a:extLst>
        </xdr:cNvPr>
        <xdr:cNvGrpSpPr/>
      </xdr:nvGrpSpPr>
      <xdr:grpSpPr>
        <a:xfrm>
          <a:off x="0" y="0"/>
          <a:ext cx="6241824" cy="757139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C941A503-D50F-44A4-9749-7B3DBB469839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B87066-EE7E-411F-8F28-18D6D2304A25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6D8A5F42-B009-46A7-9048-53010728DBD6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7A48A575-6150-442E-8575-9862ABDCFFF2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704C5482-8038-4803-82CA-050C8E3D35D9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6984044C-EBF6-41A3-832F-DE126C4EE1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19D5-C488-44A4-A4B7-F81E121B4AC8}">
  <dimension ref="A2:K30"/>
  <sheetViews>
    <sheetView tabSelected="1" workbookViewId="0">
      <selection activeCell="E14" sqref="E14"/>
    </sheetView>
  </sheetViews>
  <sheetFormatPr baseColWidth="10" defaultRowHeight="15" x14ac:dyDescent="0.25"/>
  <cols>
    <col min="1" max="1" width="3.5703125" style="40" customWidth="1"/>
    <col min="2" max="2" width="10.42578125" customWidth="1"/>
    <col min="3" max="3" width="14" style="41" customWidth="1"/>
    <col min="4" max="4" width="12.7109375" style="40" customWidth="1"/>
    <col min="5" max="5" width="25.7109375" customWidth="1"/>
    <col min="6" max="6" width="23.42578125" style="42" customWidth="1"/>
    <col min="7" max="7" width="13.28515625" style="43" customWidth="1"/>
    <col min="8" max="8" width="10.7109375" style="43" customWidth="1"/>
    <col min="9" max="9" width="10.7109375" customWidth="1"/>
    <col min="10" max="11" width="11.7109375" customWidth="1"/>
    <col min="12" max="12" width="0.5703125" customWidth="1"/>
  </cols>
  <sheetData>
    <row r="2" spans="1:11" ht="23.25" x14ac:dyDescent="0.35">
      <c r="A2" s="1"/>
      <c r="B2" s="1"/>
      <c r="C2" s="2"/>
      <c r="D2" s="1"/>
      <c r="E2" s="1"/>
      <c r="F2" s="3"/>
      <c r="G2" s="4"/>
      <c r="H2" s="4"/>
      <c r="I2" s="5"/>
      <c r="J2" s="6"/>
    </row>
    <row r="3" spans="1:11" ht="21" x14ac:dyDescent="0.35">
      <c r="A3" s="7"/>
      <c r="B3" s="7"/>
      <c r="C3" s="8"/>
      <c r="D3" s="9"/>
      <c r="E3" s="7"/>
      <c r="F3" s="10"/>
      <c r="G3" s="10"/>
      <c r="H3" s="4"/>
      <c r="I3" s="5"/>
      <c r="J3" s="4"/>
    </row>
    <row r="4" spans="1:11" ht="23.25" x14ac:dyDescent="0.35">
      <c r="A4" s="7"/>
      <c r="B4" s="7"/>
      <c r="C4" s="11"/>
      <c r="D4" s="7"/>
      <c r="E4" s="7"/>
      <c r="F4" s="10"/>
      <c r="G4" s="10"/>
      <c r="H4" s="4"/>
      <c r="I4" s="5"/>
      <c r="J4" s="4"/>
    </row>
    <row r="5" spans="1:11" s="16" customFormat="1" x14ac:dyDescent="0.25">
      <c r="A5" s="12" t="s">
        <v>0</v>
      </c>
      <c r="B5" s="13"/>
      <c r="C5" s="13"/>
      <c r="D5" s="13"/>
      <c r="E5" s="14"/>
      <c r="F5" s="14"/>
      <c r="G5" s="14"/>
      <c r="H5" s="14"/>
      <c r="I5" s="15"/>
      <c r="J5" s="14"/>
    </row>
    <row r="6" spans="1:11" x14ac:dyDescent="0.25">
      <c r="A6" s="12" t="s">
        <v>1</v>
      </c>
      <c r="B6" s="13"/>
      <c r="C6" s="13"/>
      <c r="D6" s="13"/>
      <c r="E6" s="14"/>
      <c r="F6" s="14"/>
      <c r="G6" s="14"/>
      <c r="H6" s="14"/>
      <c r="I6" s="15"/>
      <c r="J6" s="14"/>
    </row>
    <row r="7" spans="1:11" x14ac:dyDescent="0.25">
      <c r="A7" s="13"/>
      <c r="B7" s="13"/>
      <c r="C7" s="13"/>
      <c r="D7" s="13"/>
      <c r="E7" s="14"/>
      <c r="F7" s="14"/>
      <c r="G7" s="14"/>
      <c r="H7" s="14"/>
      <c r="I7" s="15"/>
      <c r="J7" s="14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8"/>
      <c r="J8" s="17"/>
    </row>
    <row r="9" spans="1:11" ht="23.25" x14ac:dyDescent="0.35">
      <c r="A9" s="19" t="s">
        <v>2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23.25" x14ac:dyDescent="0.35">
      <c r="A10" s="19" t="s">
        <v>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5.75" thickBo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25.5" x14ac:dyDescent="0.25">
      <c r="A12" s="21" t="s">
        <v>4</v>
      </c>
      <c r="B12" s="22" t="s">
        <v>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  <c r="H12" s="22" t="s">
        <v>11</v>
      </c>
      <c r="I12" s="22" t="s">
        <v>12</v>
      </c>
      <c r="J12" s="23" t="s">
        <v>13</v>
      </c>
      <c r="K12" s="24" t="s">
        <v>14</v>
      </c>
    </row>
    <row r="13" spans="1:11" ht="143.25" customHeight="1" x14ac:dyDescent="0.25">
      <c r="A13" s="25">
        <v>1</v>
      </c>
      <c r="B13" s="26" t="s">
        <v>15</v>
      </c>
      <c r="C13" s="26" t="s">
        <v>16</v>
      </c>
      <c r="D13" s="26" t="s">
        <v>17</v>
      </c>
      <c r="E13" s="27" t="s">
        <v>18</v>
      </c>
      <c r="F13" s="27" t="s">
        <v>19</v>
      </c>
      <c r="G13" s="27" t="s">
        <v>20</v>
      </c>
      <c r="H13" s="28">
        <v>45844</v>
      </c>
      <c r="I13" s="28">
        <v>45848</v>
      </c>
      <c r="J13" s="29">
        <v>0</v>
      </c>
      <c r="K13" s="30">
        <v>8626.67</v>
      </c>
    </row>
    <row r="14" spans="1:11" s="16" customFormat="1" ht="81" x14ac:dyDescent="0.25">
      <c r="A14" s="31">
        <v>2</v>
      </c>
      <c r="B14" s="26" t="s">
        <v>21</v>
      </c>
      <c r="C14" s="32" t="s">
        <v>22</v>
      </c>
      <c r="D14" s="32" t="s">
        <v>17</v>
      </c>
      <c r="E14" s="33" t="s">
        <v>23</v>
      </c>
      <c r="F14" s="33" t="s">
        <v>24</v>
      </c>
      <c r="G14" s="27" t="s">
        <v>20</v>
      </c>
      <c r="H14" s="34">
        <v>45842</v>
      </c>
      <c r="I14" s="34">
        <v>45851</v>
      </c>
      <c r="J14" s="35">
        <v>0</v>
      </c>
      <c r="K14" s="36">
        <v>7620.67</v>
      </c>
    </row>
    <row r="15" spans="1:11" s="16" customFormat="1" ht="15.75" thickBot="1" x14ac:dyDescent="0.3">
      <c r="A15" s="37" t="s">
        <v>25</v>
      </c>
      <c r="B15" s="37"/>
      <c r="C15" s="37"/>
      <c r="D15" s="38" t="s">
        <v>26</v>
      </c>
      <c r="E15" s="38"/>
      <c r="F15" s="38"/>
      <c r="G15" s="38"/>
      <c r="H15" s="38"/>
      <c r="I15" s="38"/>
      <c r="J15" s="39">
        <f>J13+J14</f>
        <v>0</v>
      </c>
      <c r="K15" s="39">
        <f>K13+K14</f>
        <v>16247.34</v>
      </c>
    </row>
    <row r="16" spans="1:11" s="16" customFormat="1" ht="15.75" thickTop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s="16" customFormat="1" x14ac:dyDescent="0.25"/>
    <row r="30" customFormat="1" x14ac:dyDescent="0.25"/>
  </sheetData>
  <mergeCells count="4">
    <mergeCell ref="A9:K9"/>
    <mergeCell ref="A10:K10"/>
    <mergeCell ref="A11:K11"/>
    <mergeCell ref="D15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BDEA-7EA0-416B-9974-CDE94E2FEFF1}">
  <dimension ref="A2:M29"/>
  <sheetViews>
    <sheetView workbookViewId="0">
      <selection activeCell="P13" sqref="P13"/>
    </sheetView>
  </sheetViews>
  <sheetFormatPr baseColWidth="10" defaultRowHeight="15" x14ac:dyDescent="0.25"/>
  <cols>
    <col min="1" max="1" width="1" customWidth="1"/>
    <col min="2" max="2" width="4.85546875" style="40" customWidth="1"/>
    <col min="3" max="3" width="12.140625" customWidth="1"/>
    <col min="4" max="4" width="14.42578125" style="41" customWidth="1"/>
    <col min="5" max="5" width="9.7109375" style="40" customWidth="1"/>
    <col min="6" max="6" width="25.7109375" customWidth="1"/>
    <col min="7" max="7" width="25.7109375" style="42" customWidth="1"/>
    <col min="8" max="8" width="12.85546875" style="43" customWidth="1"/>
    <col min="9" max="9" width="10" style="43" customWidth="1"/>
    <col min="10" max="10" width="10" customWidth="1"/>
    <col min="11" max="11" width="14.5703125" customWidth="1"/>
    <col min="12" max="12" width="13.7109375" customWidth="1"/>
    <col min="13" max="13" width="0.5703125" customWidth="1"/>
  </cols>
  <sheetData>
    <row r="2" spans="1:13" ht="23.25" x14ac:dyDescent="0.35">
      <c r="A2" s="1"/>
      <c r="B2" s="1"/>
      <c r="C2" s="1"/>
      <c r="D2" s="2"/>
      <c r="E2" s="1"/>
      <c r="F2" s="1"/>
      <c r="G2" s="3"/>
      <c r="H2" s="4"/>
      <c r="I2" s="4"/>
      <c r="J2" s="5"/>
      <c r="K2" s="6"/>
    </row>
    <row r="3" spans="1:13" ht="21" x14ac:dyDescent="0.35">
      <c r="A3" s="7"/>
      <c r="B3" s="7"/>
      <c r="C3" s="7"/>
      <c r="D3" s="8"/>
      <c r="E3" s="9"/>
      <c r="F3" s="7"/>
      <c r="G3" s="10"/>
      <c r="H3" s="10"/>
      <c r="I3" s="4"/>
      <c r="J3" s="5"/>
      <c r="K3" s="4"/>
    </row>
    <row r="4" spans="1:13" ht="23.25" x14ac:dyDescent="0.35">
      <c r="A4" s="7"/>
      <c r="B4" s="7"/>
      <c r="C4" s="7"/>
      <c r="D4" s="11"/>
      <c r="E4" s="7"/>
      <c r="F4" s="7"/>
      <c r="G4" s="10"/>
      <c r="H4" s="10"/>
      <c r="I4" s="4"/>
      <c r="J4" s="5"/>
      <c r="K4" s="4"/>
    </row>
    <row r="5" spans="1:13" s="16" customFormat="1" ht="15.75" x14ac:dyDescent="0.25">
      <c r="A5" s="44" t="s">
        <v>27</v>
      </c>
      <c r="B5" s="45"/>
      <c r="C5" s="45"/>
      <c r="D5" s="45"/>
      <c r="E5" s="45"/>
      <c r="F5" s="14"/>
      <c r="G5" s="14"/>
      <c r="H5" s="14"/>
      <c r="I5" s="14"/>
      <c r="J5" s="15"/>
      <c r="K5" s="14"/>
    </row>
    <row r="6" spans="1:13" ht="15.75" x14ac:dyDescent="0.25">
      <c r="A6" s="44" t="s">
        <v>28</v>
      </c>
      <c r="B6" s="45"/>
      <c r="C6" s="45"/>
      <c r="D6" s="45"/>
      <c r="E6" s="45"/>
      <c r="F6" s="14"/>
      <c r="G6" s="14"/>
      <c r="H6" s="14"/>
      <c r="I6" s="14"/>
      <c r="J6" s="15"/>
      <c r="K6" s="14"/>
    </row>
    <row r="7" spans="1:13" ht="15.75" x14ac:dyDescent="0.25">
      <c r="A7" s="44" t="s">
        <v>1</v>
      </c>
      <c r="B7" s="45"/>
      <c r="C7" s="45"/>
      <c r="D7" s="45"/>
      <c r="E7" s="45"/>
      <c r="F7" s="14"/>
      <c r="G7" s="14"/>
      <c r="H7" s="14"/>
      <c r="I7" s="14"/>
      <c r="J7" s="15"/>
      <c r="K7" s="14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7"/>
    </row>
    <row r="9" spans="1:13" ht="23.25" x14ac:dyDescent="0.35">
      <c r="A9" s="46"/>
      <c r="B9" s="19" t="s">
        <v>29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3" ht="23.25" x14ac:dyDescent="0.35">
      <c r="A10" s="46"/>
      <c r="B10" s="19" t="s">
        <v>30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3" ht="24" thickBot="1" x14ac:dyDescent="0.4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3" ht="23.25" thickBot="1" x14ac:dyDescent="0.3">
      <c r="B12" s="49" t="s">
        <v>4</v>
      </c>
      <c r="C12" s="50" t="s">
        <v>5</v>
      </c>
      <c r="D12" s="50" t="s">
        <v>6</v>
      </c>
      <c r="E12" s="50" t="s">
        <v>7</v>
      </c>
      <c r="F12" s="50" t="s">
        <v>8</v>
      </c>
      <c r="G12" s="50" t="s">
        <v>9</v>
      </c>
      <c r="H12" s="50" t="s">
        <v>10</v>
      </c>
      <c r="I12" s="50" t="s">
        <v>11</v>
      </c>
      <c r="J12" s="50" t="s">
        <v>12</v>
      </c>
      <c r="K12" s="51" t="s">
        <v>31</v>
      </c>
      <c r="L12" s="52" t="s">
        <v>14</v>
      </c>
    </row>
    <row r="13" spans="1:13" ht="121.5" customHeight="1" x14ac:dyDescent="0.25">
      <c r="B13" s="53">
        <v>1</v>
      </c>
      <c r="C13" s="54" t="s">
        <v>32</v>
      </c>
      <c r="D13" s="54" t="s">
        <v>33</v>
      </c>
      <c r="E13" s="55" t="s">
        <v>17</v>
      </c>
      <c r="F13" s="56" t="s">
        <v>34</v>
      </c>
      <c r="G13" s="56" t="s">
        <v>35</v>
      </c>
      <c r="H13" s="55" t="s">
        <v>20</v>
      </c>
      <c r="I13" s="57">
        <v>45842</v>
      </c>
      <c r="J13" s="57">
        <v>45851</v>
      </c>
      <c r="K13" s="58">
        <v>0</v>
      </c>
      <c r="L13" s="59">
        <v>7620.67</v>
      </c>
    </row>
    <row r="14" spans="1:13" s="16" customFormat="1" ht="15.75" thickBot="1" x14ac:dyDescent="0.3">
      <c r="B14" s="37" t="s">
        <v>25</v>
      </c>
      <c r="C14" s="37"/>
      <c r="D14" s="60" t="s">
        <v>36</v>
      </c>
      <c r="E14" s="60"/>
      <c r="F14" s="60"/>
      <c r="G14" s="60"/>
      <c r="H14" s="60"/>
      <c r="I14" s="60"/>
      <c r="J14" s="60"/>
      <c r="K14" s="39">
        <f>K13</f>
        <v>0</v>
      </c>
      <c r="L14" s="39">
        <f>L13</f>
        <v>7620.67</v>
      </c>
      <c r="M14" s="61" t="e">
        <f>#REF!+#REF!</f>
        <v>#REF!</v>
      </c>
    </row>
    <row r="15" spans="1:13" s="16" customFormat="1" ht="87.75" customHeight="1" thickTop="1" x14ac:dyDescent="0.25"/>
    <row r="16" spans="1:13" s="16" customFormat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customFormat="1" x14ac:dyDescent="0.25"/>
  </sheetData>
  <mergeCells count="4">
    <mergeCell ref="B9:L9"/>
    <mergeCell ref="B10:L10"/>
    <mergeCell ref="B11:L11"/>
    <mergeCell ref="D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Boletos Aéreos y VE</vt:lpstr>
      <vt:lpstr>RG al Exterior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2025-08-06T17:46:07Z</dcterms:created>
  <dcterms:modified xsi:type="dcterms:W3CDTF">2025-08-06T17:47:24Z</dcterms:modified>
</cp:coreProperties>
</file>