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ana.liquezi\Documents\2026\FINANCIERO\IP DIRECCIÓN FINANCIERA (MAYO 2026)\"/>
    </mc:Choice>
  </mc:AlternateContent>
  <xr:revisionPtr revIDLastSave="0" documentId="8_{61DB6F35-42EC-49E5-9842-707D70AEB6CF}" xr6:coauthVersionLast="36" xr6:coauthVersionMax="36" xr10:uidLastSave="{00000000-0000-0000-0000-000000000000}"/>
  <bookViews>
    <workbookView xWindow="0" yWindow="0" windowWidth="28800" windowHeight="11505" xr2:uid="{3CD805B2-82B1-4489-A0CD-E62CF6AFB4FF}"/>
  </bookViews>
  <sheets>
    <sheet name="Boletos Aéreos y VE" sheetId="1" r:id="rId1"/>
    <sheet name="RG al Exterior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M16" i="2" l="1"/>
  <c r="L16" i="2"/>
  <c r="K16" i="2"/>
  <c r="K14" i="1" l="1"/>
  <c r="J14" i="1"/>
</calcChain>
</file>

<file path=xl/sharedStrings.xml><?xml version="1.0" encoding="utf-8"?>
<sst xmlns="http://schemas.openxmlformats.org/spreadsheetml/2006/main" count="53" uniqueCount="29">
  <si>
    <t>Responsable de la actualización de información: Donovan David Salazar Salazar</t>
  </si>
  <si>
    <t>Fecha: 02/06/2026</t>
  </si>
  <si>
    <t>REPORTE DE VIAJES AL EXTERIOR Y BOLETOS AÉREOS</t>
  </si>
  <si>
    <t>DEL 01 AL 31 DE MAYO 2026</t>
  </si>
  <si>
    <t>No.</t>
  </si>
  <si>
    <t>Nombre del Funcionario</t>
  </si>
  <si>
    <t>Cargo</t>
  </si>
  <si>
    <t>Destino</t>
  </si>
  <si>
    <t>Objetivo del Viaje</t>
  </si>
  <si>
    <t>Logros Alcanzados</t>
  </si>
  <si>
    <t>Línea Aérea</t>
  </si>
  <si>
    <t>Fecha Salida</t>
  </si>
  <si>
    <t>Fecha Retorno</t>
  </si>
  <si>
    <t>Valor de Viáticos</t>
  </si>
  <si>
    <t>Valor de Boletos</t>
  </si>
  <si>
    <t xml:space="preserve"> </t>
  </si>
  <si>
    <t>SUMA TOTAL DE VIATICOS Y BOLETOS AEREOS OTORGADOS EN EL MES DE MAYO 2026</t>
  </si>
  <si>
    <t>Responsable de la actualización de información:  Donovan David Salazar Salazar</t>
  </si>
  <si>
    <t>Fuente: Sistema de Contabilidad Integrada (SICOIN)</t>
  </si>
  <si>
    <t>REPORTE DE RECONOCIMIENTO DE GASTOS AL EXTERIOR Y BOLETOS AEREOS</t>
  </si>
  <si>
    <t>MARIA JOSE BARRIENTOS SHOENFELD</t>
  </si>
  <si>
    <t>PROFESIONAL JURIDICO -AI-</t>
  </si>
  <si>
    <t>PANAMA, PANAMA</t>
  </si>
  <si>
    <t>PARTICIPAR EN LA AUDIENCIA PUBLICA SOBRE EL CASO H.O.V.T. Y OTROS VS. GUATEMALA DURANTE EL 189° PERIODO DE SESIONES DE LA CORTE INTERAMERICANA DE DERECHOS HUMANOS (CORTE IDH)</t>
  </si>
  <si>
    <t>SE PORTICIPO EN LA AUDIENCIA PUBLICA SOBRE EL CASO H.O.V.T. Y OTROS VS. GUATEMALA DURANTE EL 189° PERIODO DE SESIONES DE LA CORTE INTERAMERICANA DE DERECHOS HUMANOS (CORTE IDH)</t>
  </si>
  <si>
    <t>COPA AIRLINES</t>
  </si>
  <si>
    <t xml:space="preserve">EDERY ERNESTO TORRES SUARES </t>
  </si>
  <si>
    <t>YESSENIA YASMIN GONZALES GUDIEL</t>
  </si>
  <si>
    <t>SUMA TOTAL DE RECONOCIMIENTO DE GASTOS AL EXTERIOR Y BOLETOS AEREOS OTORGADOS EN EL MES DE MAYO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</si>
</sst>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$&quot;* #,##0.00_-;\-&quot;$&quot;* #,##0.00_-;_-&quot;$&quot;* &quot;-&quot;??_-;_-@_-"/>
    <numFmt numFmtId="165" formatCode="_-[$Q-100A]* #,##0.00_-;\-[$Q-100A]* #,##0.00_-;_-[$Q-100A]* &quot;-&quot;??_-;_-@_-"/>
    <numFmt numFmtId="166" formatCode="_(&quot;Q&quot;* #,##0.00_);_(&quot;Q&quot;* \(#,##0.00\);_(&quot;Q&quot;* &quot;-&quot;??_);_(@_)"/>
  </numFmts>
  <fonts count="3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rgb="FF002060"/>
      <name val="Calibri Light"/>
      <family val="2"/>
    </font>
    <font>
      <b/>
      <sz val="18"/>
      <color rgb="FF002060"/>
      <name val="Arial"/>
      <family val="2"/>
    </font>
    <font>
      <b/>
      <sz val="16"/>
      <color rgb="FF002060"/>
      <name val="Calibri Light"/>
      <family val="2"/>
    </font>
    <font>
      <sz val="16"/>
      <color rgb="FF002060"/>
      <name val="Calibri Light"/>
      <family val="2"/>
    </font>
    <font>
      <b/>
      <sz val="11"/>
      <color rgb="FF002060"/>
      <name val="Arial"/>
      <family val="2"/>
    </font>
    <font>
      <sz val="10"/>
      <color theme="1"/>
      <name val="Calibri"/>
      <family val="2"/>
      <scheme val="minor"/>
    </font>
    <font>
      <sz val="11"/>
      <color theme="0"/>
      <name val="Calibri Light"/>
      <family val="2"/>
    </font>
    <font>
      <sz val="10"/>
      <color theme="0"/>
      <name val="Calibri Light"/>
      <family val="2"/>
    </font>
    <font>
      <sz val="10"/>
      <name val="Tw Cen MT"/>
      <family val="2"/>
    </font>
    <font>
      <b/>
      <sz val="18"/>
      <color rgb="FF002060"/>
      <name val="Calibri Light"/>
      <family val="2"/>
    </font>
    <font>
      <b/>
      <sz val="1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8"/>
      <color theme="0"/>
      <name val="Calibri"/>
      <family val="2"/>
      <scheme val="minor"/>
    </font>
    <font>
      <b/>
      <sz val="10"/>
      <name val="Calibri Light"/>
      <family val="2"/>
      <scheme val="major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  <font>
      <sz val="8"/>
      <color rgb="FF000000"/>
      <name val="Calibri"/>
      <family val="2"/>
      <scheme val="minor"/>
    </font>
    <font>
      <sz val="7"/>
      <name val="Calibri Light"/>
      <family val="2"/>
      <scheme val="major"/>
    </font>
    <font>
      <sz val="8"/>
      <name val="Calibri"/>
      <family val="2"/>
      <scheme val="minor"/>
    </font>
    <font>
      <sz val="9"/>
      <name val="Calibri Light"/>
      <family val="2"/>
      <scheme val="major"/>
    </font>
    <font>
      <b/>
      <sz val="10"/>
      <name val="Arial"/>
      <family val="2"/>
    </font>
    <font>
      <b/>
      <sz val="8"/>
      <name val="Tw Cen MT"/>
      <family val="2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2"/>
      <color rgb="FF002060"/>
      <name val="Calibri Light"/>
      <family val="2"/>
    </font>
    <font>
      <sz val="12"/>
      <color theme="0"/>
      <name val="Calibri Light"/>
      <family val="2"/>
    </font>
    <font>
      <b/>
      <sz val="9"/>
      <name val="Arial"/>
      <family val="2"/>
    </font>
    <font>
      <sz val="8"/>
      <name val="Tw Cen MT"/>
      <family val="2"/>
    </font>
    <font>
      <shadow/>
      <sz val="66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16" fillId="0" borderId="0">
      <alignment vertical="top"/>
    </xf>
    <xf numFmtId="0" fontId="16" fillId="0" borderId="0"/>
  </cellStyleXfs>
  <cellXfs count="62">
    <xf numFmtId="0" fontId="0" fillId="0" borderId="0" xfId="0"/>
    <xf numFmtId="0" fontId="2" fillId="2" borderId="0" xfId="0" applyFont="1" applyFill="1"/>
    <xf numFmtId="0" fontId="3" fillId="2" borderId="0" xfId="0" applyFont="1" applyFill="1" applyAlignment="1">
      <alignment horizontal="left" indent="4"/>
    </xf>
    <xf numFmtId="0" fontId="4" fillId="2" borderId="0" xfId="0" applyFont="1" applyFill="1"/>
    <xf numFmtId="0" fontId="5" fillId="2" borderId="0" xfId="0" applyFont="1" applyFill="1"/>
    <xf numFmtId="4" fontId="5" fillId="2" borderId="0" xfId="0" applyNumberFormat="1" applyFont="1" applyFill="1"/>
    <xf numFmtId="14" fontId="4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vertical="top"/>
    </xf>
    <xf numFmtId="0" fontId="6" fillId="2" borderId="0" xfId="0" applyFont="1" applyFill="1" applyAlignment="1">
      <alignment horizontal="left" vertical="top" indent="4"/>
    </xf>
    <xf numFmtId="0" fontId="2" fillId="2" borderId="0" xfId="0" applyFont="1" applyFill="1" applyAlignment="1">
      <alignment horizontal="center" vertical="top"/>
    </xf>
    <xf numFmtId="0" fontId="4" fillId="2" borderId="0" xfId="0" applyFont="1" applyFill="1" applyAlignment="1">
      <alignment vertical="center"/>
    </xf>
    <xf numFmtId="0" fontId="3" fillId="2" borderId="0" xfId="0" applyFont="1" applyFill="1" applyAlignment="1">
      <alignment vertical="top"/>
    </xf>
    <xf numFmtId="0" fontId="7" fillId="0" borderId="0" xfId="0" applyFont="1" applyAlignment="1">
      <alignment horizontal="left"/>
    </xf>
    <xf numFmtId="0" fontId="8" fillId="2" borderId="0" xfId="0" applyFont="1" applyFill="1"/>
    <xf numFmtId="0" fontId="9" fillId="2" borderId="0" xfId="0" applyFont="1" applyFill="1"/>
    <xf numFmtId="4" fontId="9" fillId="2" borderId="0" xfId="0" applyNumberFormat="1" applyFont="1" applyFill="1"/>
    <xf numFmtId="0" fontId="0" fillId="2" borderId="0" xfId="0" applyFill="1"/>
    <xf numFmtId="0" fontId="10" fillId="0" borderId="0" xfId="0" applyFont="1"/>
    <xf numFmtId="4" fontId="10" fillId="0" borderId="0" xfId="0" applyNumberFormat="1" applyFont="1"/>
    <xf numFmtId="0" fontId="13" fillId="3" borderId="1" xfId="0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 wrapText="1"/>
    </xf>
    <xf numFmtId="4" fontId="14" fillId="3" borderId="2" xfId="0" applyNumberFormat="1" applyFont="1" applyFill="1" applyBorder="1" applyAlignment="1">
      <alignment horizontal="center" vertical="center" wrapText="1"/>
    </xf>
    <xf numFmtId="0" fontId="14" fillId="3" borderId="3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7" fillId="2" borderId="4" xfId="2" applyFont="1" applyFill="1" applyBorder="1" applyAlignment="1">
      <alignment horizontal="center" vertical="center" wrapText="1"/>
    </xf>
    <xf numFmtId="0" fontId="18" fillId="2" borderId="4" xfId="3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center" wrapText="1"/>
    </xf>
    <xf numFmtId="14" fontId="21" fillId="2" borderId="4" xfId="0" applyNumberFormat="1" applyFont="1" applyFill="1" applyBorder="1" applyAlignment="1">
      <alignment horizontal="center" vertical="center" wrapText="1"/>
    </xf>
    <xf numFmtId="164" fontId="21" fillId="2" borderId="4" xfId="1" applyFont="1" applyFill="1" applyBorder="1" applyAlignment="1">
      <alignment horizontal="center" vertical="center" wrapText="1"/>
    </xf>
    <xf numFmtId="165" fontId="21" fillId="2" borderId="4" xfId="0" applyNumberFormat="1" applyFont="1" applyFill="1" applyBorder="1" applyAlignment="1">
      <alignment horizontal="center" vertical="center" wrapText="1"/>
    </xf>
    <xf numFmtId="165" fontId="0" fillId="2" borderId="0" xfId="0" applyNumberFormat="1" applyFill="1"/>
    <xf numFmtId="0" fontId="10" fillId="4" borderId="0" xfId="0" applyFont="1" applyFill="1" applyAlignment="1">
      <alignment horizontal="center" vertical="center"/>
    </xf>
    <xf numFmtId="166" fontId="23" fillId="4" borderId="5" xfId="0" applyNumberFormat="1" applyFont="1" applyFill="1" applyBorder="1" applyAlignment="1">
      <alignment horizontal="center" vertical="center"/>
    </xf>
    <xf numFmtId="0" fontId="7" fillId="0" borderId="0" xfId="0" applyFont="1"/>
    <xf numFmtId="0" fontId="0" fillId="0" borderId="0" xfId="0" applyAlignment="1">
      <alignment wrapText="1"/>
    </xf>
    <xf numFmtId="0" fontId="24" fillId="0" borderId="0" xfId="0" applyFont="1"/>
    <xf numFmtId="0" fontId="25" fillId="0" borderId="0" xfId="0" applyFont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22" fillId="4" borderId="0" xfId="0" applyFont="1" applyFill="1" applyAlignment="1">
      <alignment horizontal="right"/>
    </xf>
    <xf numFmtId="0" fontId="26" fillId="2" borderId="0" xfId="0" applyFont="1" applyFill="1"/>
    <xf numFmtId="0" fontId="27" fillId="2" borderId="0" xfId="0" applyFont="1" applyFill="1"/>
    <xf numFmtId="0" fontId="3" fillId="0" borderId="0" xfId="0" applyFont="1"/>
    <xf numFmtId="0" fontId="3" fillId="0" borderId="0" xfId="0" applyFont="1" applyAlignment="1">
      <alignment horizontal="center"/>
    </xf>
    <xf numFmtId="0" fontId="15" fillId="2" borderId="6" xfId="0" applyFont="1" applyFill="1" applyBorder="1" applyAlignment="1">
      <alignment horizontal="center" vertical="center" wrapText="1"/>
    </xf>
    <xf numFmtId="0" fontId="18" fillId="2" borderId="7" xfId="3" applyFont="1" applyFill="1" applyBorder="1" applyAlignment="1">
      <alignment horizontal="center" vertical="center" wrapText="1"/>
    </xf>
    <xf numFmtId="165" fontId="21" fillId="2" borderId="4" xfId="1" applyNumberFormat="1" applyFont="1" applyFill="1" applyBorder="1" applyAlignment="1">
      <alignment horizontal="center" vertical="center" wrapText="1"/>
    </xf>
    <xf numFmtId="165" fontId="21" fillId="2" borderId="8" xfId="0" applyNumberFormat="1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horizontal="center" vertical="center" wrapText="1"/>
    </xf>
    <xf numFmtId="0" fontId="17" fillId="2" borderId="7" xfId="2" applyFont="1" applyFill="1" applyBorder="1" applyAlignment="1">
      <alignment horizontal="center" vertical="center" wrapText="1"/>
    </xf>
    <xf numFmtId="0" fontId="15" fillId="2" borderId="10" xfId="0" applyFont="1" applyFill="1" applyBorder="1" applyAlignment="1">
      <alignment horizontal="center" vertical="center" wrapText="1"/>
    </xf>
    <xf numFmtId="0" fontId="17" fillId="2" borderId="11" xfId="2" applyFont="1" applyFill="1" applyBorder="1" applyAlignment="1">
      <alignment horizontal="center" vertical="center" wrapText="1"/>
    </xf>
    <xf numFmtId="0" fontId="18" fillId="2" borderId="12" xfId="3" applyFont="1" applyFill="1" applyBorder="1" applyAlignment="1">
      <alignment horizontal="center" vertical="center" wrapText="1"/>
    </xf>
    <xf numFmtId="0" fontId="18" fillId="2" borderId="11" xfId="3" applyFont="1" applyFill="1" applyBorder="1" applyAlignment="1">
      <alignment horizontal="center" vertical="center" wrapText="1"/>
    </xf>
    <xf numFmtId="165" fontId="21" fillId="2" borderId="13" xfId="0" applyNumberFormat="1" applyFont="1" applyFill="1" applyBorder="1" applyAlignment="1">
      <alignment horizontal="center" vertical="center" wrapText="1"/>
    </xf>
    <xf numFmtId="0" fontId="10" fillId="4" borderId="14" xfId="0" applyFont="1" applyFill="1" applyBorder="1" applyAlignment="1">
      <alignment horizontal="center" vertical="center"/>
    </xf>
    <xf numFmtId="0" fontId="10" fillId="4" borderId="15" xfId="0" applyFont="1" applyFill="1" applyBorder="1" applyAlignment="1">
      <alignment horizontal="center" vertical="center"/>
    </xf>
    <xf numFmtId="0" fontId="28" fillId="4" borderId="15" xfId="0" applyFont="1" applyFill="1" applyBorder="1" applyAlignment="1">
      <alignment horizontal="right"/>
    </xf>
    <xf numFmtId="166" fontId="23" fillId="4" borderId="16" xfId="0" applyNumberFormat="1" applyFont="1" applyFill="1" applyBorder="1" applyAlignment="1">
      <alignment horizontal="center" vertical="center"/>
    </xf>
    <xf numFmtId="166" fontId="29" fillId="2" borderId="5" xfId="0" applyNumberFormat="1" applyFont="1" applyFill="1" applyBorder="1" applyAlignment="1">
      <alignment horizontal="center" vertical="center"/>
    </xf>
    <xf numFmtId="0" fontId="30" fillId="0" borderId="0" xfId="0" applyFont="1" applyAlignment="1">
      <alignment horizontal="center" vertical="center"/>
    </xf>
  </cellXfs>
  <cellStyles count="4">
    <cellStyle name="Moneda" xfId="1" builtinId="4"/>
    <cellStyle name="Normal" xfId="0" builtinId="0"/>
    <cellStyle name="Normal 2" xfId="2" xr:uid="{96518DF8-EAD1-45BA-8E3A-734961FCC600}"/>
    <cellStyle name="Normal_Hoja1" xfId="3" xr:uid="{D6BCB2A9-796F-425F-83FF-B25757E7B8D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757562</xdr:colOff>
      <xdr:row>3</xdr:row>
      <xdr:rowOff>4665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3B8F7026-0333-4501-912D-0074683CFAA1}"/>
            </a:ext>
          </a:extLst>
        </xdr:cNvPr>
        <xdr:cNvGrpSpPr/>
      </xdr:nvGrpSpPr>
      <xdr:grpSpPr>
        <a:xfrm>
          <a:off x="0" y="0"/>
          <a:ext cx="5377187" cy="757140"/>
          <a:chOff x="9525" y="19050"/>
          <a:chExt cx="5455914" cy="723900"/>
        </a:xfrm>
      </xdr:grpSpPr>
      <xdr:grpSp>
        <xdr:nvGrpSpPr>
          <xdr:cNvPr id="3" name="Grupo 2">
            <a:extLst>
              <a:ext uri="{FF2B5EF4-FFF2-40B4-BE49-F238E27FC236}">
                <a16:creationId xmlns:a16="http://schemas.microsoft.com/office/drawing/2014/main" id="{E62AF7AD-BF11-474E-824D-96951147947D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5" name="Grupo 4">
              <a:extLst>
                <a:ext uri="{FF2B5EF4-FFF2-40B4-BE49-F238E27FC236}">
                  <a16:creationId xmlns:a16="http://schemas.microsoft.com/office/drawing/2014/main" id="{4DCA444B-17A7-444D-B91E-10A8D11617B9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7" name="Conector recto 6">
                <a:extLst>
                  <a:ext uri="{FF2B5EF4-FFF2-40B4-BE49-F238E27FC236}">
                    <a16:creationId xmlns:a16="http://schemas.microsoft.com/office/drawing/2014/main" id="{9C6C28E6-D2AB-45D1-A41A-CF520745DBB6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8" name="Rectángulo 7">
                <a:extLst>
                  <a:ext uri="{FF2B5EF4-FFF2-40B4-BE49-F238E27FC236}">
                    <a16:creationId xmlns:a16="http://schemas.microsoft.com/office/drawing/2014/main" id="{39FB4DF3-499E-4761-BFB6-8D75BCB08A57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6" name="Rectángulo 5">
              <a:extLst>
                <a:ext uri="{FF2B5EF4-FFF2-40B4-BE49-F238E27FC236}">
                  <a16:creationId xmlns:a16="http://schemas.microsoft.com/office/drawing/2014/main" id="{B69296D1-BAA4-4B58-866C-CC95FE7885A7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4" name="Imagen 3">
            <a:extLst>
              <a:ext uri="{FF2B5EF4-FFF2-40B4-BE49-F238E27FC236}">
                <a16:creationId xmlns:a16="http://schemas.microsoft.com/office/drawing/2014/main" id="{61EEFCD3-A7EB-454B-AA72-AD371B0FAB8D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oneCellAnchor>
    <xdr:from>
      <xdr:col>3</xdr:col>
      <xdr:colOff>446603</xdr:colOff>
      <xdr:row>12</xdr:row>
      <xdr:rowOff>11917</xdr:rowOff>
    </xdr:from>
    <xdr:ext cx="5246501" cy="937629"/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1582222B-68E9-4605-AF06-D0E5974D860A}"/>
            </a:ext>
          </a:extLst>
        </xdr:cNvPr>
        <xdr:cNvSpPr/>
      </xdr:nvSpPr>
      <xdr:spPr>
        <a:xfrm>
          <a:off x="2504003" y="2936092"/>
          <a:ext cx="524650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s-ES" sz="5400" b="0" cap="none" spc="0">
              <a:ln w="0"/>
              <a:solidFill>
                <a:sysClr val="windowText" lastClr="000000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SIN</a:t>
          </a:r>
          <a:r>
            <a:rPr lang="es-ES" sz="5400" b="0" cap="none" spc="0">
              <a:ln w="0"/>
              <a:solidFill>
                <a:sysClr val="windowText" lastClr="000000"/>
              </a:solidFill>
              <a:effectLst>
                <a:reflection blurRad="6350" stA="53000" endA="300" endPos="35500" dir="5400000" sy="-90000" algn="bl" rotWithShape="0"/>
              </a:effectLst>
            </a:rPr>
            <a:t> </a:t>
          </a:r>
          <a:r>
            <a:rPr lang="es-ES" sz="5400" b="0" cap="none" spc="0">
              <a:ln w="0"/>
              <a:solidFill>
                <a:sysClr val="windowText" lastClr="000000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MOVIMIENTO</a:t>
          </a:r>
          <a:endParaRPr lang="es-ES" sz="5400" b="0" cap="none" spc="0">
            <a:ln w="0"/>
            <a:solidFill>
              <a:sysClr val="windowText" lastClr="000000"/>
            </a:solidFill>
            <a:effectLst>
              <a:reflection blurRad="6350" stA="53000" endA="300" endPos="35500" dir="5400000" sy="-90000" algn="bl" rotWithShape="0"/>
            </a:effectLst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2949</xdr:colOff>
      <xdr:row>3</xdr:row>
      <xdr:rowOff>4665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1FDB24F3-C003-4927-BF47-A48E290FC35D}"/>
            </a:ext>
          </a:extLst>
        </xdr:cNvPr>
        <xdr:cNvGrpSpPr/>
      </xdr:nvGrpSpPr>
      <xdr:grpSpPr>
        <a:xfrm>
          <a:off x="0" y="0"/>
          <a:ext cx="6241824" cy="757140"/>
          <a:chOff x="9525" y="19050"/>
          <a:chExt cx="5455914" cy="723900"/>
        </a:xfrm>
      </xdr:grpSpPr>
      <xdr:grpSp>
        <xdr:nvGrpSpPr>
          <xdr:cNvPr id="3" name="Grupo 2">
            <a:extLst>
              <a:ext uri="{FF2B5EF4-FFF2-40B4-BE49-F238E27FC236}">
                <a16:creationId xmlns:a16="http://schemas.microsoft.com/office/drawing/2014/main" id="{21FF9F29-7CB6-4545-A169-B8496C0B2792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5" name="Grupo 4">
              <a:extLst>
                <a:ext uri="{FF2B5EF4-FFF2-40B4-BE49-F238E27FC236}">
                  <a16:creationId xmlns:a16="http://schemas.microsoft.com/office/drawing/2014/main" id="{15A8C455-4715-48A1-AB67-12A328C5CEC2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7" name="Conector recto 6">
                <a:extLst>
                  <a:ext uri="{FF2B5EF4-FFF2-40B4-BE49-F238E27FC236}">
                    <a16:creationId xmlns:a16="http://schemas.microsoft.com/office/drawing/2014/main" id="{9B5B580E-5B74-4C00-A679-1BB97693005A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8" name="Rectángulo 7">
                <a:extLst>
                  <a:ext uri="{FF2B5EF4-FFF2-40B4-BE49-F238E27FC236}">
                    <a16:creationId xmlns:a16="http://schemas.microsoft.com/office/drawing/2014/main" id="{5841B4C8-7D01-4058-9DB1-6BBC52CE529F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6" name="Rectángulo 5">
              <a:extLst>
                <a:ext uri="{FF2B5EF4-FFF2-40B4-BE49-F238E27FC236}">
                  <a16:creationId xmlns:a16="http://schemas.microsoft.com/office/drawing/2014/main" id="{DFA48448-69D2-4D1B-810B-6A4C43F921F7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4" name="Imagen 3">
            <a:extLst>
              <a:ext uri="{FF2B5EF4-FFF2-40B4-BE49-F238E27FC236}">
                <a16:creationId xmlns:a16="http://schemas.microsoft.com/office/drawing/2014/main" id="{C5CF2739-FF86-48A8-8288-EEBE62C6646C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F3CF98-B3D3-420A-8330-8FC7A88F1BA6}">
  <dimension ref="A2:O29"/>
  <sheetViews>
    <sheetView tabSelected="1" workbookViewId="0">
      <selection activeCell="C17" sqref="C17"/>
    </sheetView>
  </sheetViews>
  <sheetFormatPr baseColWidth="10" defaultRowHeight="15" x14ac:dyDescent="0.25"/>
  <cols>
    <col min="1" max="1" width="3.5703125" style="34" customWidth="1"/>
    <col min="2" max="2" width="10.42578125" customWidth="1"/>
    <col min="3" max="3" width="16.85546875" style="35" customWidth="1"/>
    <col min="4" max="4" width="12.7109375" style="34" customWidth="1"/>
    <col min="5" max="5" width="25.7109375" customWidth="1"/>
    <col min="6" max="6" width="23.42578125" style="36" customWidth="1"/>
    <col min="7" max="7" width="13.28515625" style="37" customWidth="1"/>
    <col min="8" max="8" width="10.7109375" style="37" customWidth="1"/>
    <col min="9" max="9" width="10.7109375" customWidth="1"/>
    <col min="10" max="11" width="11.7109375" customWidth="1"/>
    <col min="12" max="12" width="0.5703125" customWidth="1"/>
  </cols>
  <sheetData>
    <row r="2" spans="1:15" ht="23.25" x14ac:dyDescent="0.35">
      <c r="A2" s="1"/>
      <c r="B2" s="1"/>
      <c r="C2" s="2"/>
      <c r="D2" s="1"/>
      <c r="E2" s="1"/>
      <c r="F2" s="3"/>
      <c r="G2" s="4"/>
      <c r="H2" s="4"/>
      <c r="I2" s="5"/>
      <c r="J2" s="6"/>
    </row>
    <row r="3" spans="1:15" ht="21" x14ac:dyDescent="0.35">
      <c r="A3" s="7"/>
      <c r="B3" s="7"/>
      <c r="C3" s="8"/>
      <c r="D3" s="9"/>
      <c r="E3" s="7"/>
      <c r="F3" s="10"/>
      <c r="G3" s="10"/>
      <c r="H3" s="4"/>
      <c r="I3" s="5"/>
      <c r="J3" s="4"/>
    </row>
    <row r="4" spans="1:15" ht="23.25" x14ac:dyDescent="0.35">
      <c r="A4" s="7"/>
      <c r="B4" s="7"/>
      <c r="C4" s="11"/>
      <c r="D4" s="7"/>
      <c r="E4" s="7"/>
      <c r="F4" s="10"/>
      <c r="G4" s="10"/>
      <c r="H4" s="4"/>
      <c r="I4" s="5"/>
      <c r="J4" s="4"/>
    </row>
    <row r="5" spans="1:15" s="16" customFormat="1" x14ac:dyDescent="0.25">
      <c r="A5" s="12" t="s">
        <v>0</v>
      </c>
      <c r="B5" s="13"/>
      <c r="C5" s="13"/>
      <c r="D5" s="13"/>
      <c r="E5" s="14"/>
      <c r="F5" s="14"/>
      <c r="G5" s="14"/>
      <c r="H5" s="14"/>
      <c r="I5" s="15"/>
      <c r="J5" s="14"/>
    </row>
    <row r="6" spans="1:15" x14ac:dyDescent="0.25">
      <c r="A6" s="12" t="s">
        <v>1</v>
      </c>
      <c r="B6" s="13"/>
      <c r="C6" s="13"/>
      <c r="D6" s="13"/>
      <c r="E6" s="14"/>
      <c r="F6" s="14"/>
      <c r="G6" s="14"/>
      <c r="H6" s="14"/>
      <c r="I6" s="15"/>
      <c r="J6" s="14"/>
    </row>
    <row r="7" spans="1:15" x14ac:dyDescent="0.25">
      <c r="A7" s="13"/>
      <c r="B7" s="13"/>
      <c r="C7" s="13"/>
      <c r="D7" s="13"/>
      <c r="E7" s="14"/>
      <c r="F7" s="14"/>
      <c r="G7" s="14"/>
      <c r="H7" s="14"/>
      <c r="I7" s="15"/>
      <c r="J7" s="14"/>
    </row>
    <row r="8" spans="1:15" x14ac:dyDescent="0.25">
      <c r="A8" s="17"/>
      <c r="B8" s="17"/>
      <c r="C8" s="17"/>
      <c r="D8" s="17"/>
      <c r="E8" s="17"/>
      <c r="F8" s="17"/>
      <c r="G8" s="17"/>
      <c r="H8" s="17"/>
      <c r="I8" s="18"/>
      <c r="J8" s="17"/>
    </row>
    <row r="9" spans="1:15" ht="23.25" x14ac:dyDescent="0.35">
      <c r="A9" s="38" t="s">
        <v>2</v>
      </c>
      <c r="B9" s="38"/>
      <c r="C9" s="38"/>
      <c r="D9" s="38"/>
      <c r="E9" s="38"/>
      <c r="F9" s="38"/>
      <c r="G9" s="38"/>
      <c r="H9" s="38"/>
      <c r="I9" s="38"/>
      <c r="J9" s="38"/>
      <c r="K9" s="38"/>
    </row>
    <row r="10" spans="1:15" ht="23.25" x14ac:dyDescent="0.35">
      <c r="A10" s="38" t="s">
        <v>3</v>
      </c>
      <c r="B10" s="38"/>
      <c r="C10" s="38"/>
      <c r="D10" s="38"/>
      <c r="E10" s="38"/>
      <c r="F10" s="38"/>
      <c r="G10" s="38"/>
      <c r="H10" s="38"/>
      <c r="I10" s="38"/>
      <c r="J10" s="38"/>
      <c r="K10" s="38"/>
    </row>
    <row r="11" spans="1:15" ht="15.75" thickBot="1" x14ac:dyDescent="0.3">
      <c r="A11" s="39"/>
      <c r="B11" s="39"/>
      <c r="C11" s="39"/>
      <c r="D11" s="39"/>
      <c r="E11" s="39"/>
      <c r="F11" s="39"/>
      <c r="G11" s="39"/>
      <c r="H11" s="39"/>
      <c r="I11" s="39"/>
      <c r="J11" s="39"/>
      <c r="K11" s="39"/>
    </row>
    <row r="12" spans="1:15" ht="25.5" x14ac:dyDescent="0.25">
      <c r="A12" s="19" t="s">
        <v>4</v>
      </c>
      <c r="B12" s="20" t="s">
        <v>5</v>
      </c>
      <c r="C12" s="20" t="s">
        <v>6</v>
      </c>
      <c r="D12" s="20" t="s">
        <v>7</v>
      </c>
      <c r="E12" s="20" t="s">
        <v>8</v>
      </c>
      <c r="F12" s="20" t="s">
        <v>9</v>
      </c>
      <c r="G12" s="20" t="s">
        <v>10</v>
      </c>
      <c r="H12" s="20" t="s">
        <v>11</v>
      </c>
      <c r="I12" s="20" t="s">
        <v>12</v>
      </c>
      <c r="J12" s="21" t="s">
        <v>13</v>
      </c>
      <c r="K12" s="22" t="s">
        <v>14</v>
      </c>
    </row>
    <row r="13" spans="1:15" s="16" customFormat="1" ht="73.5" customHeight="1" x14ac:dyDescent="0.25">
      <c r="A13" s="23"/>
      <c r="B13" s="24"/>
      <c r="C13" s="25"/>
      <c r="D13" s="25"/>
      <c r="E13" s="26"/>
      <c r="F13" s="26"/>
      <c r="G13" s="27"/>
      <c r="H13" s="28"/>
      <c r="I13" s="28"/>
      <c r="J13" s="29"/>
      <c r="K13" s="30"/>
      <c r="O13" s="31"/>
    </row>
    <row r="14" spans="1:15" s="16" customFormat="1" ht="15.75" thickBot="1" x14ac:dyDescent="0.3">
      <c r="A14" s="32" t="s">
        <v>15</v>
      </c>
      <c r="B14" s="32"/>
      <c r="C14" s="32"/>
      <c r="D14" s="40" t="s">
        <v>16</v>
      </c>
      <c r="E14" s="40"/>
      <c r="F14" s="40"/>
      <c r="G14" s="40"/>
      <c r="H14" s="40"/>
      <c r="I14" s="40"/>
      <c r="J14" s="33">
        <f>J13</f>
        <v>0</v>
      </c>
      <c r="K14" s="33">
        <f>K13</f>
        <v>0</v>
      </c>
    </row>
    <row r="15" spans="1:15" s="16" customFormat="1" ht="15.75" thickTop="1" x14ac:dyDescent="0.25"/>
    <row r="16" spans="1:15" s="16" customFormat="1" x14ac:dyDescent="0.25"/>
    <row r="17" s="16" customFormat="1" x14ac:dyDescent="0.25"/>
    <row r="18" s="16" customFormat="1" x14ac:dyDescent="0.25"/>
    <row r="19" s="16" customFormat="1" x14ac:dyDescent="0.25"/>
    <row r="20" s="16" customFormat="1" x14ac:dyDescent="0.25"/>
    <row r="21" s="16" customFormat="1" x14ac:dyDescent="0.25"/>
    <row r="22" s="16" customFormat="1" x14ac:dyDescent="0.25"/>
    <row r="23" s="16" customFormat="1" x14ac:dyDescent="0.25"/>
    <row r="24" s="16" customFormat="1" x14ac:dyDescent="0.25"/>
    <row r="25" s="16" customFormat="1" x14ac:dyDescent="0.25"/>
    <row r="26" s="16" customFormat="1" x14ac:dyDescent="0.25"/>
    <row r="27" s="16" customFormat="1" x14ac:dyDescent="0.25"/>
    <row r="28" s="16" customFormat="1" x14ac:dyDescent="0.25"/>
    <row r="29" customFormat="1" x14ac:dyDescent="0.25"/>
  </sheetData>
  <mergeCells count="4">
    <mergeCell ref="A9:K9"/>
    <mergeCell ref="A10:K10"/>
    <mergeCell ref="A11:K11"/>
    <mergeCell ref="D14:I1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400A59-34E7-470D-B54F-70AA05F9C7A9}">
  <dimension ref="A2:M31"/>
  <sheetViews>
    <sheetView workbookViewId="0">
      <selection activeCell="H13" sqref="H13"/>
    </sheetView>
  </sheetViews>
  <sheetFormatPr baseColWidth="10" defaultRowHeight="15" x14ac:dyDescent="0.25"/>
  <cols>
    <col min="1" max="1" width="1" customWidth="1"/>
    <col min="2" max="2" width="4.85546875" style="34" customWidth="1"/>
    <col min="3" max="3" width="12.140625" customWidth="1"/>
    <col min="4" max="4" width="14.42578125" style="35" customWidth="1"/>
    <col min="5" max="5" width="9.7109375" style="34" customWidth="1"/>
    <col min="6" max="6" width="25.7109375" customWidth="1"/>
    <col min="7" max="7" width="25.7109375" style="36" customWidth="1"/>
    <col min="8" max="8" width="12.85546875" style="37" customWidth="1"/>
    <col min="9" max="9" width="10" style="37" customWidth="1"/>
    <col min="10" max="10" width="10" customWidth="1"/>
    <col min="11" max="11" width="14.5703125" customWidth="1"/>
    <col min="12" max="12" width="13.7109375" customWidth="1"/>
    <col min="13" max="13" width="0.5703125" customWidth="1"/>
  </cols>
  <sheetData>
    <row r="2" spans="1:13" ht="23.25" x14ac:dyDescent="0.35">
      <c r="A2" s="1"/>
      <c r="B2" s="1"/>
      <c r="C2" s="1"/>
      <c r="D2" s="2"/>
      <c r="E2" s="1"/>
      <c r="F2" s="1"/>
      <c r="G2" s="3"/>
      <c r="H2" s="4"/>
      <c r="I2" s="4"/>
      <c r="J2" s="5"/>
      <c r="K2" s="6"/>
    </row>
    <row r="3" spans="1:13" ht="21" x14ac:dyDescent="0.35">
      <c r="A3" s="7"/>
      <c r="B3" s="7"/>
      <c r="C3" s="7"/>
      <c r="D3" s="8"/>
      <c r="E3" s="9"/>
      <c r="F3" s="7"/>
      <c r="G3" s="10"/>
      <c r="H3" s="10"/>
      <c r="I3" s="4"/>
      <c r="J3" s="5"/>
      <c r="K3" s="4"/>
    </row>
    <row r="4" spans="1:13" ht="23.25" x14ac:dyDescent="0.35">
      <c r="A4" s="7"/>
      <c r="B4" s="7"/>
      <c r="C4" s="7"/>
      <c r="D4" s="11"/>
      <c r="E4" s="7"/>
      <c r="F4" s="7"/>
      <c r="G4" s="10"/>
      <c r="H4" s="10"/>
      <c r="I4" s="4"/>
      <c r="J4" s="5"/>
      <c r="K4" s="4"/>
    </row>
    <row r="5" spans="1:13" s="16" customFormat="1" ht="15.75" x14ac:dyDescent="0.25">
      <c r="A5" s="41" t="s">
        <v>17</v>
      </c>
      <c r="B5" s="42"/>
      <c r="C5" s="42"/>
      <c r="D5" s="42"/>
      <c r="E5" s="42"/>
      <c r="F5" s="14"/>
      <c r="G5" s="14"/>
      <c r="H5" s="14"/>
      <c r="I5" s="14"/>
      <c r="J5" s="15"/>
      <c r="K5" s="14"/>
    </row>
    <row r="6" spans="1:13" ht="15.75" x14ac:dyDescent="0.25">
      <c r="A6" s="41" t="s">
        <v>18</v>
      </c>
      <c r="B6" s="42"/>
      <c r="C6" s="42"/>
      <c r="D6" s="42"/>
      <c r="E6" s="42"/>
      <c r="F6" s="14"/>
      <c r="G6" s="14"/>
      <c r="H6" s="14"/>
      <c r="I6" s="14"/>
      <c r="J6" s="15"/>
      <c r="K6" s="14"/>
    </row>
    <row r="7" spans="1:13" ht="15.75" x14ac:dyDescent="0.25">
      <c r="A7" s="41" t="s">
        <v>1</v>
      </c>
      <c r="B7" s="42"/>
      <c r="C7" s="42"/>
      <c r="D7" s="42"/>
      <c r="E7" s="42"/>
      <c r="F7" s="14"/>
      <c r="G7" s="14"/>
      <c r="H7" s="14"/>
      <c r="I7" s="14"/>
      <c r="J7" s="15"/>
      <c r="K7" s="14"/>
    </row>
    <row r="8" spans="1:13" x14ac:dyDescent="0.25">
      <c r="A8" s="17"/>
      <c r="B8" s="17"/>
      <c r="C8" s="17"/>
      <c r="D8" s="17"/>
      <c r="E8" s="17"/>
      <c r="F8" s="17"/>
      <c r="G8" s="17"/>
      <c r="H8" s="17"/>
      <c r="I8" s="17"/>
      <c r="J8" s="18"/>
      <c r="K8" s="17"/>
    </row>
    <row r="9" spans="1:13" ht="23.25" x14ac:dyDescent="0.35">
      <c r="A9" s="43"/>
      <c r="B9" s="38" t="s">
        <v>19</v>
      </c>
      <c r="C9" s="38"/>
      <c r="D9" s="38"/>
      <c r="E9" s="38"/>
      <c r="F9" s="38"/>
      <c r="G9" s="38"/>
      <c r="H9" s="38"/>
      <c r="I9" s="38"/>
      <c r="J9" s="38"/>
      <c r="K9" s="38"/>
      <c r="L9" s="38"/>
    </row>
    <row r="10" spans="1:13" ht="23.25" x14ac:dyDescent="0.35">
      <c r="A10" s="43"/>
      <c r="B10" s="38" t="s">
        <v>3</v>
      </c>
      <c r="C10" s="38"/>
      <c r="D10" s="38"/>
      <c r="E10" s="38"/>
      <c r="F10" s="38"/>
      <c r="G10" s="38"/>
      <c r="H10" s="38"/>
      <c r="I10" s="38"/>
      <c r="J10" s="38"/>
      <c r="K10" s="38"/>
      <c r="L10" s="38"/>
    </row>
    <row r="11" spans="1:13" ht="24" thickBot="1" x14ac:dyDescent="0.4">
      <c r="A11" s="44"/>
      <c r="B11" s="39"/>
      <c r="C11" s="39"/>
      <c r="D11" s="39"/>
      <c r="E11" s="39"/>
      <c r="F11" s="39"/>
      <c r="G11" s="39"/>
      <c r="H11" s="39"/>
      <c r="I11" s="39"/>
      <c r="J11" s="39"/>
      <c r="K11" s="39"/>
      <c r="L11" s="39"/>
    </row>
    <row r="12" spans="1:13" ht="22.5" x14ac:dyDescent="0.25">
      <c r="B12" s="19" t="s">
        <v>4</v>
      </c>
      <c r="C12" s="20" t="s">
        <v>5</v>
      </c>
      <c r="D12" s="20" t="s">
        <v>6</v>
      </c>
      <c r="E12" s="20" t="s">
        <v>7</v>
      </c>
      <c r="F12" s="20" t="s">
        <v>8</v>
      </c>
      <c r="G12" s="20" t="s">
        <v>9</v>
      </c>
      <c r="H12" s="20" t="s">
        <v>10</v>
      </c>
      <c r="I12" s="20" t="s">
        <v>11</v>
      </c>
      <c r="J12" s="20" t="s">
        <v>12</v>
      </c>
      <c r="K12" s="21" t="s">
        <v>13</v>
      </c>
      <c r="L12" s="22" t="s">
        <v>14</v>
      </c>
    </row>
    <row r="13" spans="1:13" ht="54" x14ac:dyDescent="0.25">
      <c r="B13" s="45">
        <v>1</v>
      </c>
      <c r="C13" s="24" t="s">
        <v>20</v>
      </c>
      <c r="D13" s="46" t="s">
        <v>21</v>
      </c>
      <c r="E13" s="25" t="s">
        <v>22</v>
      </c>
      <c r="F13" s="26" t="s">
        <v>23</v>
      </c>
      <c r="G13" s="26" t="s">
        <v>24</v>
      </c>
      <c r="H13" s="27" t="s">
        <v>25</v>
      </c>
      <c r="I13" s="28">
        <v>46146</v>
      </c>
      <c r="J13" s="28">
        <v>46149</v>
      </c>
      <c r="K13" s="47">
        <v>4392</v>
      </c>
      <c r="L13" s="48">
        <v>3950</v>
      </c>
    </row>
    <row r="14" spans="1:13" ht="54" x14ac:dyDescent="0.25">
      <c r="B14" s="49">
        <v>2</v>
      </c>
      <c r="C14" s="50" t="s">
        <v>26</v>
      </c>
      <c r="D14" s="25" t="s">
        <v>21</v>
      </c>
      <c r="E14" s="46" t="s">
        <v>22</v>
      </c>
      <c r="F14" s="26" t="s">
        <v>23</v>
      </c>
      <c r="G14" s="26" t="s">
        <v>24</v>
      </c>
      <c r="H14" s="27" t="s">
        <v>25</v>
      </c>
      <c r="I14" s="28">
        <v>46146</v>
      </c>
      <c r="J14" s="28">
        <v>46149</v>
      </c>
      <c r="K14" s="47">
        <v>5146.5</v>
      </c>
      <c r="L14" s="48">
        <v>3950</v>
      </c>
    </row>
    <row r="15" spans="1:13" ht="54.75" thickBot="1" x14ac:dyDescent="0.3">
      <c r="B15" s="51">
        <v>3</v>
      </c>
      <c r="C15" s="52" t="s">
        <v>27</v>
      </c>
      <c r="D15" s="53" t="s">
        <v>21</v>
      </c>
      <c r="E15" s="54" t="s">
        <v>22</v>
      </c>
      <c r="F15" s="26" t="s">
        <v>23</v>
      </c>
      <c r="G15" s="26" t="s">
        <v>24</v>
      </c>
      <c r="H15" s="27" t="s">
        <v>25</v>
      </c>
      <c r="I15" s="28">
        <v>46146</v>
      </c>
      <c r="J15" s="28">
        <v>46149</v>
      </c>
      <c r="K15" s="47">
        <v>4267.62</v>
      </c>
      <c r="L15" s="55">
        <v>3950</v>
      </c>
    </row>
    <row r="16" spans="1:13" s="16" customFormat="1" ht="15.75" thickBot="1" x14ac:dyDescent="0.3">
      <c r="B16" s="56" t="s">
        <v>15</v>
      </c>
      <c r="C16" s="57"/>
      <c r="D16" s="57"/>
      <c r="E16" s="58" t="s">
        <v>28</v>
      </c>
      <c r="F16" s="58"/>
      <c r="G16" s="58"/>
      <c r="H16" s="58"/>
      <c r="I16" s="58"/>
      <c r="J16" s="58"/>
      <c r="K16" s="59">
        <f>K13+K15+K14</f>
        <v>13806.119999999999</v>
      </c>
      <c r="L16" s="33">
        <f>L13+L15+L14</f>
        <v>11850</v>
      </c>
      <c r="M16" s="60" t="e">
        <f>#REF!+#REF!</f>
        <v>#REF!</v>
      </c>
    </row>
    <row r="17" spans="7:7" s="16" customFormat="1" x14ac:dyDescent="0.25"/>
    <row r="18" spans="7:7" s="16" customFormat="1" x14ac:dyDescent="0.25"/>
    <row r="19" spans="7:7" s="16" customFormat="1" ht="84.75" x14ac:dyDescent="0.25">
      <c r="G19" s="61"/>
    </row>
    <row r="20" spans="7:7" s="16" customFormat="1" x14ac:dyDescent="0.25"/>
    <row r="21" spans="7:7" s="16" customFormat="1" x14ac:dyDescent="0.25"/>
    <row r="22" spans="7:7" s="16" customFormat="1" x14ac:dyDescent="0.25"/>
    <row r="23" spans="7:7" s="16" customFormat="1" x14ac:dyDescent="0.25"/>
    <row r="24" spans="7:7" s="16" customFormat="1" x14ac:dyDescent="0.25"/>
    <row r="25" spans="7:7" s="16" customFormat="1" x14ac:dyDescent="0.25"/>
    <row r="26" spans="7:7" s="16" customFormat="1" x14ac:dyDescent="0.25"/>
    <row r="27" spans="7:7" s="16" customFormat="1" x14ac:dyDescent="0.25"/>
    <row r="28" spans="7:7" s="16" customFormat="1" x14ac:dyDescent="0.25"/>
    <row r="29" spans="7:7" s="16" customFormat="1" x14ac:dyDescent="0.25"/>
    <row r="30" spans="7:7" s="16" customFormat="1" x14ac:dyDescent="0.25"/>
    <row r="31" spans="7:7" customFormat="1" x14ac:dyDescent="0.25"/>
  </sheetData>
  <mergeCells count="4">
    <mergeCell ref="B9:L9"/>
    <mergeCell ref="B10:L10"/>
    <mergeCell ref="B11:L11"/>
    <mergeCell ref="E16:J1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Boletos Aéreos y VE</vt:lpstr>
      <vt:lpstr>RG al Exterior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JOSE DEL AGUILA VARGAS</dc:creator>
  <cp:lastModifiedBy>DIANA GABRIELA LIQUEZ IZAGUIRRE</cp:lastModifiedBy>
  <dcterms:created xsi:type="dcterms:W3CDTF">2026-06-03T17:00:01Z</dcterms:created>
  <dcterms:modified xsi:type="dcterms:W3CDTF">2026-06-04T14:40:35Z</dcterms:modified>
</cp:coreProperties>
</file>