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.liquezi\Documents\2025\FINANCIERO\IP DIRECCION FINANCIERA (MAYO 2025)\"/>
    </mc:Choice>
  </mc:AlternateContent>
  <xr:revisionPtr revIDLastSave="0" documentId="13_ncr:1_{8EE317CD-A7AC-4AB7-86B2-53843ADE43A1}" xr6:coauthVersionLast="36" xr6:coauthVersionMax="36" xr10:uidLastSave="{00000000-0000-0000-0000-000000000000}"/>
  <bookViews>
    <workbookView xWindow="0" yWindow="0" windowWidth="28800" windowHeight="11505" xr2:uid="{87CECABF-3AE9-4B9C-9A76-53E1BD88E8E2}"/>
  </bookViews>
  <sheets>
    <sheet name="Boletos Aéreos y VE" sheetId="4" r:id="rId1"/>
    <sheet name="RG al Exterior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4" l="1"/>
  <c r="J15" i="4"/>
  <c r="M14" i="3" l="1"/>
  <c r="L14" i="3"/>
  <c r="K14" i="3"/>
</calcChain>
</file>

<file path=xl/sharedStrings.xml><?xml version="1.0" encoding="utf-8"?>
<sst xmlns="http://schemas.openxmlformats.org/spreadsheetml/2006/main" count="47" uniqueCount="34">
  <si>
    <t>REPORTE DE VIAJES AL EXTERIOR Y BOLETOS AÉREOS</t>
  </si>
  <si>
    <t>No.</t>
  </si>
  <si>
    <t>Nombre del Funcionario</t>
  </si>
  <si>
    <t>Cargo</t>
  </si>
  <si>
    <t>Destino</t>
  </si>
  <si>
    <t>Objetivo del Viaje</t>
  </si>
  <si>
    <t>Logros Alcanzados</t>
  </si>
  <si>
    <t>Línea Aérea</t>
  </si>
  <si>
    <t>Fecha Salida</t>
  </si>
  <si>
    <t>Fecha Retorno</t>
  </si>
  <si>
    <t>Valor de Viáticos</t>
  </si>
  <si>
    <t>Valor de Boletos</t>
  </si>
  <si>
    <t xml:space="preserve"> </t>
  </si>
  <si>
    <t>Responsable de la actualización de información: Donovan David Salazar Salazar</t>
  </si>
  <si>
    <t>Fecha: 11/06/2025</t>
  </si>
  <si>
    <t>DEL 01 AL 31 DE MAYO 2025</t>
  </si>
  <si>
    <t>Jefe de la Unidad Operativa Alba-Keneth</t>
  </si>
  <si>
    <t>Washington, D.C. y Arkansas, Estados Unidos de América</t>
  </si>
  <si>
    <t>Representar al Estado de Guatemala y participar en el curso de Altos Estudios Estrategicos, promoción XXXVII del Comando Superior de Educación del Ejercito de Guatemala</t>
  </si>
  <si>
    <t>Se representó al Estado de Guatemala y participar en el curso de Altos Estudios Estrategicos, promoción XXXVII del Comando Superior de Educación del Ejercito de Guatemala</t>
  </si>
  <si>
    <t>AVIANCA / DELTA / AMERICAN AIRLINES</t>
  </si>
  <si>
    <t>Julio Eduardo Santiz Gamez</t>
  </si>
  <si>
    <t>Jefe de la Unidad de Asuntos Internacionales</t>
  </si>
  <si>
    <t>Asunción, Paraguay</t>
  </si>
  <si>
    <t>Represemtar al Estado de Guatemala y participar en la segunda edición del curso Internacional "Cumplimiento de sentencias de la Corte Interamericana de Derechos Humanos y Politicas Públicas para su implementación" organizado por la Corte Interamericana de Derechos Humanos y el Instituto de Políticas Públicas en Derechos Humanos del Mercado Común del Sur</t>
  </si>
  <si>
    <t>Se represemtó al Estado de Guatemala y participar en la segunda edición del curso Internacional "Cumplimiento de sentencias de la Corte Interamericana de Derechos Humanos y Politicas Públicas para su implementación" organizado por la Corte Interamericana de Derechos Humanos y el Instituto de Políticas Públicas en Derechos Humanos del Mercado Común del Sur</t>
  </si>
  <si>
    <t>SUMA TOTAL DE VIATICOS Y BOLETOS AEREOS OTORGADOS EN EL MES DE MAYO 2025</t>
  </si>
  <si>
    <t>Responsable de la actualización de información:  Donovan David Salazar Salazar</t>
  </si>
  <si>
    <t>Fuente: Sistema de Contabilidad Integrada (SICOIN)</t>
  </si>
  <si>
    <t>REPORTE DE RECONOCIMIENTO DE GASTOS AL EXTERIOR Y BOLETOS AEREOS</t>
  </si>
  <si>
    <t>Del 1 al 31 de Mayo del 2,025</t>
  </si>
  <si>
    <t>Valor de RG</t>
  </si>
  <si>
    <t>SUMA TOTAL DE RECONOCIMIENTO DE GASTOS Y BOLETOS AEREOS OTORGADOS EN EL MES DE MAYO 2025</t>
  </si>
  <si>
    <t>Suilma Viridiana Cano Gabriel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</si>
</sst>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(&quot;Q&quot;* #,##0.00_);_(&quot;Q&quot;* \(#,##0.00\);_(&quot;Q&quot;* &quot;-&quot;??_);_(@_)"/>
    <numFmt numFmtId="166" formatCode="_-[$Q-100A]* #,##0.00_-;\-[$Q-100A]* #,##0.00_-;_-[$Q-100A]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2060"/>
      <name val="Calibri Light"/>
      <family val="2"/>
    </font>
    <font>
      <b/>
      <sz val="18"/>
      <color rgb="FF002060"/>
      <name val="Arial"/>
      <family val="2"/>
    </font>
    <font>
      <b/>
      <sz val="16"/>
      <color rgb="FF002060"/>
      <name val="Calibri Light"/>
      <family val="2"/>
    </font>
    <font>
      <sz val="16"/>
      <color rgb="FF002060"/>
      <name val="Calibri Light"/>
      <family val="2"/>
    </font>
    <font>
      <b/>
      <sz val="11"/>
      <color rgb="FF002060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Calibri Light"/>
      <family val="2"/>
    </font>
    <font>
      <sz val="10"/>
      <color theme="0"/>
      <name val="Calibri Light"/>
      <family val="2"/>
    </font>
    <font>
      <sz val="10"/>
      <name val="Tw Cen MT"/>
      <family val="2"/>
    </font>
    <font>
      <b/>
      <sz val="18"/>
      <color rgb="FF002060"/>
      <name val="Calibri Light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name val="Calibri Light"/>
      <family val="2"/>
      <scheme val="maj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Tw Cen MT"/>
      <family val="2"/>
    </font>
    <font>
      <sz val="10"/>
      <color indexed="8"/>
      <name val="Arial"/>
      <family val="2"/>
    </font>
    <font>
      <sz val="7"/>
      <name val="Calibri Light"/>
      <family val="2"/>
      <scheme val="maj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 Light"/>
      <family val="2"/>
      <scheme val="major"/>
    </font>
    <font>
      <sz val="9"/>
      <name val="Calibri Light"/>
      <family val="2"/>
      <scheme val="major"/>
    </font>
    <font>
      <sz val="12"/>
      <color rgb="FF002060"/>
      <name val="Calibri Light"/>
      <family val="2"/>
    </font>
    <font>
      <sz val="12"/>
      <color theme="0"/>
      <name val="Calibri Light"/>
      <family val="2"/>
    </font>
    <font>
      <b/>
      <sz val="10"/>
      <name val="Tw Cen MT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8"/>
      <name val="Calibri Light"/>
      <family val="2"/>
      <scheme val="major"/>
    </font>
    <font>
      <b/>
      <sz val="7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name val="Tw Cen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0" fillId="0" borderId="0">
      <alignment vertical="top"/>
    </xf>
    <xf numFmtId="165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 indent="4"/>
    </xf>
    <xf numFmtId="0" fontId="4" fillId="2" borderId="0" xfId="0" applyFont="1" applyFill="1"/>
    <xf numFmtId="0" fontId="5" fillId="2" borderId="0" xfId="0" applyFont="1" applyFill="1"/>
    <xf numFmtId="4" fontId="5" fillId="2" borderId="0" xfId="0" applyNumberFormat="1" applyFont="1" applyFill="1"/>
    <xf numFmtId="14" fontId="4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 indent="4"/>
    </xf>
    <xf numFmtId="0" fontId="2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top"/>
    </xf>
    <xf numFmtId="0" fontId="7" fillId="0" borderId="0" xfId="0" applyFont="1" applyAlignment="1">
      <alignment horizontal="left"/>
    </xf>
    <xf numFmtId="0" fontId="9" fillId="2" borderId="0" xfId="0" applyFont="1" applyFill="1"/>
    <xf numFmtId="4" fontId="9" fillId="2" borderId="0" xfId="0" applyNumberFormat="1" applyFont="1" applyFill="1"/>
    <xf numFmtId="0" fontId="0" fillId="2" borderId="0" xfId="0" applyFill="1"/>
    <xf numFmtId="0" fontId="10" fillId="0" borderId="0" xfId="0" applyFont="1"/>
    <xf numFmtId="4" fontId="10" fillId="0" borderId="0" xfId="0" applyNumberFormat="1" applyFont="1"/>
    <xf numFmtId="0" fontId="13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4" fontId="14" fillId="3" borderId="2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7" fillId="0" borderId="0" xfId="0" applyFont="1"/>
    <xf numFmtId="0" fontId="0" fillId="0" borderId="0" xfId="0" applyAlignment="1">
      <alignment wrapText="1"/>
    </xf>
    <xf numFmtId="0" fontId="17" fillId="0" borderId="0" xfId="0" applyFont="1"/>
    <xf numFmtId="0" fontId="18" fillId="0" borderId="0" xfId="0" applyFont="1"/>
    <xf numFmtId="165" fontId="19" fillId="4" borderId="5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14" fontId="24" fillId="2" borderId="4" xfId="0" applyNumberFormat="1" applyFont="1" applyFill="1" applyBorder="1" applyAlignment="1">
      <alignment horizontal="center" vertical="center" wrapText="1"/>
    </xf>
    <xf numFmtId="4" fontId="24" fillId="2" borderId="4" xfId="0" applyNumberFormat="1" applyFont="1" applyFill="1" applyBorder="1" applyAlignment="1">
      <alignment horizontal="center" vertical="center" wrapText="1"/>
    </xf>
    <xf numFmtId="166" fontId="24" fillId="2" borderId="4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14" fontId="26" fillId="2" borderId="4" xfId="0" applyNumberFormat="1" applyFont="1" applyFill="1" applyBorder="1" applyAlignment="1">
      <alignment horizontal="center" vertical="center" wrapText="1"/>
    </xf>
    <xf numFmtId="166" fontId="26" fillId="2" borderId="4" xfId="0" applyNumberFormat="1" applyFont="1" applyFill="1" applyBorder="1" applyAlignment="1">
      <alignment horizontal="center" vertical="center" wrapText="1"/>
    </xf>
    <xf numFmtId="0" fontId="27" fillId="2" borderId="0" xfId="0" applyFont="1" applyFill="1"/>
    <xf numFmtId="0" fontId="28" fillId="2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30" fillId="3" borderId="1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4" fontId="31" fillId="3" borderId="2" xfId="0" applyNumberFormat="1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14" fontId="33" fillId="2" borderId="4" xfId="0" applyNumberFormat="1" applyFont="1" applyFill="1" applyBorder="1" applyAlignment="1">
      <alignment horizontal="center" vertical="center" wrapText="1"/>
    </xf>
    <xf numFmtId="164" fontId="33" fillId="2" borderId="4" xfId="1" applyFont="1" applyFill="1" applyBorder="1" applyAlignment="1">
      <alignment horizontal="center" vertical="center" wrapText="1"/>
    </xf>
    <xf numFmtId="166" fontId="34" fillId="0" borderId="8" xfId="0" applyNumberFormat="1" applyFont="1" applyBorder="1" applyAlignment="1">
      <alignment horizontal="center" vertical="center" wrapText="1"/>
    </xf>
    <xf numFmtId="165" fontId="35" fillId="4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6" fillId="4" borderId="0" xfId="0" applyFont="1" applyFill="1" applyAlignment="1">
      <alignment horizontal="right"/>
    </xf>
    <xf numFmtId="0" fontId="29" fillId="0" borderId="0" xfId="0" applyFont="1" applyAlignment="1">
      <alignment horizont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horizontal="left" indent="4"/>
    </xf>
    <xf numFmtId="0" fontId="4" fillId="2" borderId="0" xfId="0" applyFont="1" applyFill="1" applyBorder="1" applyAlignment="1"/>
    <xf numFmtId="0" fontId="5" fillId="2" borderId="0" xfId="0" applyFont="1" applyFill="1" applyBorder="1"/>
    <xf numFmtId="4" fontId="5" fillId="2" borderId="0" xfId="0" applyNumberFormat="1" applyFont="1" applyFill="1" applyBorder="1"/>
    <xf numFmtId="14" fontId="4" fillId="2" borderId="0" xfId="0" applyNumberFormat="1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 indent="4"/>
    </xf>
    <xf numFmtId="0" fontId="2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/>
    </xf>
    <xf numFmtId="0" fontId="8" fillId="2" borderId="0" xfId="0" applyFont="1" applyFill="1" applyBorder="1"/>
    <xf numFmtId="0" fontId="9" fillId="2" borderId="0" xfId="0" applyFont="1" applyFill="1" applyBorder="1"/>
    <xf numFmtId="4" fontId="9" fillId="2" borderId="0" xfId="0" applyNumberFormat="1" applyFont="1" applyFill="1" applyBorder="1"/>
    <xf numFmtId="0" fontId="0" fillId="2" borderId="0" xfId="0" applyFill="1" applyBorder="1"/>
    <xf numFmtId="0" fontId="10" fillId="0" borderId="0" xfId="0" applyFont="1" applyFill="1"/>
    <xf numFmtId="0" fontId="12" fillId="0" borderId="0" xfId="0" applyFont="1" applyBorder="1" applyAlignment="1">
      <alignment horizontal="center"/>
    </xf>
    <xf numFmtId="165" fontId="26" fillId="2" borderId="4" xfId="3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right"/>
    </xf>
  </cellXfs>
  <cellStyles count="4">
    <cellStyle name="Moneda" xfId="1" builtinId="4"/>
    <cellStyle name="Moneda 2" xfId="3" xr:uid="{C2ED6A6E-C2E2-4B3E-B63F-DE3E854DED30}"/>
    <cellStyle name="Normal" xfId="0" builtinId="0"/>
    <cellStyle name="Normal 2" xfId="2" xr:uid="{9119E058-6B8E-40D3-ADAD-48DDD33B2E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1043312</xdr:colOff>
      <xdr:row>3</xdr:row>
      <xdr:rowOff>4665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80041F2-5DA2-4752-BA5E-3FE299860B7A}"/>
            </a:ext>
          </a:extLst>
        </xdr:cNvPr>
        <xdr:cNvGrpSpPr/>
      </xdr:nvGrpSpPr>
      <xdr:grpSpPr>
        <a:xfrm>
          <a:off x="0" y="0"/>
          <a:ext cx="5475353" cy="723900"/>
          <a:chOff x="9525" y="19050"/>
          <a:chExt cx="5455914" cy="72390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94456039-F4E8-4D37-8712-3A8E08BF7346}"/>
              </a:ext>
            </a:extLst>
          </xdr:cNvPr>
          <xdr:cNvGrpSpPr/>
        </xdr:nvGrpSpPr>
        <xdr:grpSpPr>
          <a:xfrm>
            <a:off x="1600787" y="158368"/>
            <a:ext cx="3864652" cy="550143"/>
            <a:chOff x="1874969" y="129527"/>
            <a:chExt cx="3504745" cy="547171"/>
          </a:xfrm>
        </xdr:grpSpPr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0D05E58C-F2E0-4FF4-86BE-CF2C73533343}"/>
                </a:ext>
              </a:extLst>
            </xdr:cNvPr>
            <xdr:cNvGrpSpPr/>
          </xdr:nvGrpSpPr>
          <xdr:grpSpPr>
            <a:xfrm>
              <a:off x="1874969" y="129527"/>
              <a:ext cx="3504745" cy="485200"/>
              <a:chOff x="1981200" y="129793"/>
              <a:chExt cx="3703314" cy="487836"/>
            </a:xfrm>
          </xdr:grpSpPr>
          <xdr:cxnSp macro="">
            <xdr:nvCxnSpPr>
              <xdr:cNvPr id="7" name="Conector recto 6">
                <a:extLst>
                  <a:ext uri="{FF2B5EF4-FFF2-40B4-BE49-F238E27FC236}">
                    <a16:creationId xmlns:a16="http://schemas.microsoft.com/office/drawing/2014/main" id="{2948D56C-AF83-4029-A8AB-B286848329FE}"/>
                  </a:ext>
                </a:extLst>
              </xdr:cNvPr>
              <xdr:cNvCxnSpPr/>
            </xdr:nvCxnSpPr>
            <xdr:spPr>
              <a:xfrm>
                <a:off x="1981200" y="249847"/>
                <a:ext cx="281" cy="367782"/>
              </a:xfrm>
              <a:prstGeom prst="line">
                <a:avLst/>
              </a:prstGeom>
              <a:ln w="19050">
                <a:solidFill>
                  <a:schemeClr val="tx2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8" name="Rectángulo 7">
                <a:extLst>
                  <a:ext uri="{FF2B5EF4-FFF2-40B4-BE49-F238E27FC236}">
                    <a16:creationId xmlns:a16="http://schemas.microsoft.com/office/drawing/2014/main" id="{CE2B58DF-25FA-4A9C-BBFF-0A2762252493}"/>
                  </a:ext>
                </a:extLst>
              </xdr:cNvPr>
              <xdr:cNvSpPr/>
            </xdr:nvSpPr>
            <xdr:spPr>
              <a:xfrm>
                <a:off x="2029282" y="129793"/>
                <a:ext cx="3655232" cy="405432"/>
              </a:xfrm>
              <a:prstGeom prst="rect">
                <a:avLst/>
              </a:prstGeom>
              <a:noFill/>
            </xdr:spPr>
            <xdr:txBody>
              <a:bodyPr wrap="none" lIns="91440" tIns="45720" rIns="91440" bIns="45720">
                <a:spAutoFit/>
              </a:bodyPr>
              <a:lstStyle/>
              <a:p>
                <a:pPr algn="ctr"/>
                <a:r>
                  <a:rPr lang="es-ES" sz="2000" b="1" cap="none" spc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Procuraduría</a:t>
                </a:r>
                <a:r>
                  <a:rPr lang="es-ES" sz="2000" b="1" cap="none" spc="0" baseline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 General de la Nación</a:t>
                </a:r>
                <a:endParaRPr lang="es-ES" sz="20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endParaRPr>
              </a:p>
            </xdr:txBody>
          </xdr:sp>
        </xdr:grpSp>
        <xdr:sp macro="" textlink="">
          <xdr:nvSpPr>
            <xdr:cNvPr id="6" name="Rectángulo 5">
              <a:extLst>
                <a:ext uri="{FF2B5EF4-FFF2-40B4-BE49-F238E27FC236}">
                  <a16:creationId xmlns:a16="http://schemas.microsoft.com/office/drawing/2014/main" id="{F3BBC24E-7331-441A-BA75-A97C1FC089DB}"/>
                </a:ext>
              </a:extLst>
            </xdr:cNvPr>
            <xdr:cNvSpPr/>
          </xdr:nvSpPr>
          <xdr:spPr>
            <a:xfrm>
              <a:off x="1907562" y="396493"/>
              <a:ext cx="2764154" cy="280205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algn="ctr"/>
              <a:r>
                <a:rPr lang="es-ES" sz="12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Dirección</a:t>
              </a:r>
              <a:r>
                <a:rPr lang="es-ES" sz="1200" b="1" cap="none" spc="0" baseline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 Financiera / Unidad de Tesorería</a:t>
              </a:r>
              <a:endParaRPr lang="es-ES" sz="1200" b="1" cap="none" spc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endParaRPr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2862C1BF-4970-43D9-BA00-4EF166A8FBE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29" t="6805" r="2219" b="7397"/>
          <a:stretch/>
        </xdr:blipFill>
        <xdr:spPr>
          <a:xfrm>
            <a:off x="9525" y="19050"/>
            <a:ext cx="1565121" cy="7239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11</xdr:row>
      <xdr:rowOff>257175</xdr:rowOff>
    </xdr:from>
    <xdr:ext cx="8751371" cy="1031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EB3B0CE-21EF-433D-AC29-F6DCEFE6D622}"/>
            </a:ext>
          </a:extLst>
        </xdr:cNvPr>
        <xdr:cNvSpPr/>
      </xdr:nvSpPr>
      <xdr:spPr>
        <a:xfrm>
          <a:off x="409575" y="2990850"/>
          <a:ext cx="8751371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6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Movimiento</a:t>
          </a:r>
          <a:endParaRPr lang="es-ES" sz="6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7</xdr:col>
      <xdr:colOff>2949</xdr:colOff>
      <xdr:row>3</xdr:row>
      <xdr:rowOff>4664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36CDF4B-E94A-4126-BF41-49C91FB22228}"/>
            </a:ext>
          </a:extLst>
        </xdr:cNvPr>
        <xdr:cNvGrpSpPr/>
      </xdr:nvGrpSpPr>
      <xdr:grpSpPr>
        <a:xfrm>
          <a:off x="0" y="0"/>
          <a:ext cx="6241824" cy="757139"/>
          <a:chOff x="9525" y="19050"/>
          <a:chExt cx="5455914" cy="723900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A5FB36B9-658D-4B29-B7DB-3D384A60E847}"/>
              </a:ext>
            </a:extLst>
          </xdr:cNvPr>
          <xdr:cNvGrpSpPr/>
        </xdr:nvGrpSpPr>
        <xdr:grpSpPr>
          <a:xfrm>
            <a:off x="1600787" y="158368"/>
            <a:ext cx="3864652" cy="550143"/>
            <a:chOff x="1874969" y="129527"/>
            <a:chExt cx="3504745" cy="547171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075D413C-6327-44B2-8D9E-D0EE9F75A471}"/>
                </a:ext>
              </a:extLst>
            </xdr:cNvPr>
            <xdr:cNvGrpSpPr/>
          </xdr:nvGrpSpPr>
          <xdr:grpSpPr>
            <a:xfrm>
              <a:off x="1874969" y="129527"/>
              <a:ext cx="3504745" cy="485200"/>
              <a:chOff x="1981200" y="129793"/>
              <a:chExt cx="3703314" cy="487836"/>
            </a:xfrm>
          </xdr:grpSpPr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7E4DB92C-D675-47EC-90BC-F25FC6043AE2}"/>
                  </a:ext>
                </a:extLst>
              </xdr:cNvPr>
              <xdr:cNvCxnSpPr/>
            </xdr:nvCxnSpPr>
            <xdr:spPr>
              <a:xfrm>
                <a:off x="1981200" y="249847"/>
                <a:ext cx="281" cy="367782"/>
              </a:xfrm>
              <a:prstGeom prst="line">
                <a:avLst/>
              </a:prstGeom>
              <a:ln w="19050">
                <a:solidFill>
                  <a:schemeClr val="tx2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9" name="Rectángulo 8">
                <a:extLst>
                  <a:ext uri="{FF2B5EF4-FFF2-40B4-BE49-F238E27FC236}">
                    <a16:creationId xmlns:a16="http://schemas.microsoft.com/office/drawing/2014/main" id="{6DF2167B-FBCB-4EED-A3B2-B8521769BD99}"/>
                  </a:ext>
                </a:extLst>
              </xdr:cNvPr>
              <xdr:cNvSpPr/>
            </xdr:nvSpPr>
            <xdr:spPr>
              <a:xfrm>
                <a:off x="2029282" y="129793"/>
                <a:ext cx="3655232" cy="405432"/>
              </a:xfrm>
              <a:prstGeom prst="rect">
                <a:avLst/>
              </a:prstGeom>
              <a:noFill/>
            </xdr:spPr>
            <xdr:txBody>
              <a:bodyPr wrap="none" lIns="91440" tIns="45720" rIns="91440" bIns="45720">
                <a:spAutoFit/>
              </a:bodyPr>
              <a:lstStyle/>
              <a:p>
                <a:pPr algn="ctr"/>
                <a:r>
                  <a:rPr lang="es-ES" sz="2000" b="1" cap="none" spc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Procuraduría</a:t>
                </a:r>
                <a:r>
                  <a:rPr lang="es-ES" sz="2000" b="1" cap="none" spc="0" baseline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 General de la Nación</a:t>
                </a:r>
                <a:endParaRPr lang="es-ES" sz="20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endParaRPr>
              </a:p>
            </xdr:txBody>
          </xdr:sp>
        </xdr:grpSp>
        <xdr:sp macro="" textlink="">
          <xdr:nvSpPr>
            <xdr:cNvPr id="7" name="Rectángulo 6">
              <a:extLst>
                <a:ext uri="{FF2B5EF4-FFF2-40B4-BE49-F238E27FC236}">
                  <a16:creationId xmlns:a16="http://schemas.microsoft.com/office/drawing/2014/main" id="{16A5A320-0C87-4FE7-B531-9AD979C5C256}"/>
                </a:ext>
              </a:extLst>
            </xdr:cNvPr>
            <xdr:cNvSpPr/>
          </xdr:nvSpPr>
          <xdr:spPr>
            <a:xfrm>
              <a:off x="1907562" y="396493"/>
              <a:ext cx="2764154" cy="280205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algn="ctr"/>
              <a:r>
                <a:rPr lang="es-ES" sz="12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Dirección</a:t>
              </a:r>
              <a:r>
                <a:rPr lang="es-ES" sz="1200" b="1" cap="none" spc="0" baseline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 Financiera / Unidad de Tesorería</a:t>
              </a:r>
              <a:endParaRPr lang="es-ES" sz="1200" b="1" cap="none" spc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endParaRPr>
            </a:p>
          </xdr:txBody>
        </xdr:sp>
      </xdr:grpSp>
      <xdr:pic>
        <xdr:nvPicPr>
          <xdr:cNvPr id="5" name="Imagen 4">
            <a:extLst>
              <a:ext uri="{FF2B5EF4-FFF2-40B4-BE49-F238E27FC236}">
                <a16:creationId xmlns:a16="http://schemas.microsoft.com/office/drawing/2014/main" id="{D2091D95-8CE5-4EDC-826D-7400CD3BA09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29" t="6805" r="2219" b="7397"/>
          <a:stretch/>
        </xdr:blipFill>
        <xdr:spPr>
          <a:xfrm>
            <a:off x="9525" y="19050"/>
            <a:ext cx="1565121" cy="7239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766E6-76D3-4F20-BDDE-F1FEE0CEDF40}">
  <dimension ref="A2:K30"/>
  <sheetViews>
    <sheetView tabSelected="1" zoomScale="98" zoomScaleNormal="98" zoomScalePageLayoutView="70" workbookViewId="0">
      <selection activeCell="M14" sqref="M14"/>
    </sheetView>
  </sheetViews>
  <sheetFormatPr baseColWidth="10" defaultRowHeight="15" x14ac:dyDescent="0.25"/>
  <cols>
    <col min="1" max="1" width="3.5703125" style="23" customWidth="1"/>
    <col min="2" max="2" width="10.42578125" customWidth="1"/>
    <col min="3" max="3" width="14" style="24" customWidth="1"/>
    <col min="4" max="4" width="12.7109375" style="23" customWidth="1"/>
    <col min="5" max="5" width="25.7109375" customWidth="1"/>
    <col min="6" max="6" width="23.42578125" style="25" customWidth="1"/>
    <col min="7" max="7" width="13.28515625" style="26" customWidth="1"/>
    <col min="8" max="8" width="10.7109375" style="26" customWidth="1"/>
    <col min="9" max="9" width="10.7109375" customWidth="1"/>
    <col min="10" max="11" width="11.7109375" customWidth="1"/>
    <col min="12" max="12" width="0.5703125" customWidth="1"/>
  </cols>
  <sheetData>
    <row r="2" spans="1:11" ht="21" customHeight="1" x14ac:dyDescent="0.35">
      <c r="A2" s="58"/>
      <c r="B2" s="58"/>
      <c r="C2" s="59"/>
      <c r="D2" s="58"/>
      <c r="E2" s="58"/>
      <c r="F2" s="60"/>
      <c r="G2" s="61"/>
      <c r="H2" s="61"/>
      <c r="I2" s="62"/>
      <c r="J2" s="63"/>
      <c r="K2" s="64"/>
    </row>
    <row r="3" spans="1:11" ht="21" x14ac:dyDescent="0.35">
      <c r="A3" s="65"/>
      <c r="B3" s="65"/>
      <c r="C3" s="66"/>
      <c r="D3" s="67"/>
      <c r="E3" s="65"/>
      <c r="F3" s="68"/>
      <c r="G3" s="68"/>
      <c r="H3" s="61"/>
      <c r="I3" s="62"/>
      <c r="J3" s="61"/>
      <c r="K3" s="64"/>
    </row>
    <row r="4" spans="1:11" ht="15" customHeight="1" x14ac:dyDescent="0.35">
      <c r="A4" s="65"/>
      <c r="B4" s="65"/>
      <c r="C4" s="69"/>
      <c r="D4" s="65"/>
      <c r="E4" s="65"/>
      <c r="F4" s="68"/>
      <c r="G4" s="68"/>
      <c r="H4" s="61"/>
      <c r="I4" s="62"/>
      <c r="J4" s="61"/>
      <c r="K4" s="64"/>
    </row>
    <row r="5" spans="1:11" s="15" customFormat="1" ht="13.5" customHeight="1" x14ac:dyDescent="0.25">
      <c r="A5" s="12" t="s">
        <v>13</v>
      </c>
      <c r="B5" s="70"/>
      <c r="C5" s="70"/>
      <c r="D5" s="70"/>
      <c r="E5" s="71"/>
      <c r="F5" s="71"/>
      <c r="G5" s="71"/>
      <c r="H5" s="71"/>
      <c r="I5" s="72"/>
      <c r="J5" s="71"/>
      <c r="K5" s="73"/>
    </row>
    <row r="6" spans="1:11" ht="13.5" customHeight="1" x14ac:dyDescent="0.25">
      <c r="A6" s="12" t="s">
        <v>14</v>
      </c>
      <c r="B6" s="70"/>
      <c r="C6" s="70"/>
      <c r="D6" s="70"/>
      <c r="E6" s="71"/>
      <c r="F6" s="71"/>
      <c r="G6" s="71"/>
      <c r="H6" s="71"/>
      <c r="I6" s="72"/>
      <c r="J6" s="71"/>
      <c r="K6" s="64"/>
    </row>
    <row r="7" spans="1:11" ht="13.5" customHeight="1" x14ac:dyDescent="0.25">
      <c r="A7" s="70"/>
      <c r="B7" s="70"/>
      <c r="C7" s="70"/>
      <c r="D7" s="70"/>
      <c r="E7" s="71"/>
      <c r="F7" s="71"/>
      <c r="G7" s="71"/>
      <c r="H7" s="71"/>
      <c r="I7" s="72"/>
      <c r="J7" s="71"/>
      <c r="K7" s="64"/>
    </row>
    <row r="8" spans="1:11" ht="5.25" customHeight="1" x14ac:dyDescent="0.25">
      <c r="A8" s="16"/>
      <c r="B8" s="16"/>
      <c r="C8" s="16"/>
      <c r="D8" s="16"/>
      <c r="E8" s="16"/>
      <c r="F8" s="16"/>
      <c r="G8" s="16"/>
      <c r="H8" s="16"/>
      <c r="I8" s="17"/>
      <c r="J8" s="74"/>
    </row>
    <row r="9" spans="1:11" ht="23.25" x14ac:dyDescent="0.35">
      <c r="A9" s="55" t="s">
        <v>0</v>
      </c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1:11" ht="23.25" x14ac:dyDescent="0.35">
      <c r="A10" s="55" t="s">
        <v>15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</row>
    <row r="11" spans="1:11" ht="12.75" customHeight="1" thickBot="1" x14ac:dyDescent="0.3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1" ht="45.75" customHeight="1" x14ac:dyDescent="0.25">
      <c r="A12" s="18" t="s">
        <v>1</v>
      </c>
      <c r="B12" s="19" t="s">
        <v>2</v>
      </c>
      <c r="C12" s="19" t="s">
        <v>3</v>
      </c>
      <c r="D12" s="19" t="s">
        <v>4</v>
      </c>
      <c r="E12" s="19" t="s">
        <v>5</v>
      </c>
      <c r="F12" s="19" t="s">
        <v>6</v>
      </c>
      <c r="G12" s="19" t="s">
        <v>7</v>
      </c>
      <c r="H12" s="19" t="s">
        <v>8</v>
      </c>
      <c r="I12" s="19" t="s">
        <v>9</v>
      </c>
      <c r="J12" s="20" t="s">
        <v>10</v>
      </c>
      <c r="K12" s="21" t="s">
        <v>11</v>
      </c>
    </row>
    <row r="13" spans="1:11" ht="134.25" customHeight="1" x14ac:dyDescent="0.25">
      <c r="A13" s="28">
        <v>1</v>
      </c>
      <c r="B13" s="29" t="s">
        <v>33</v>
      </c>
      <c r="C13" s="29" t="s">
        <v>16</v>
      </c>
      <c r="D13" s="29" t="s">
        <v>17</v>
      </c>
      <c r="E13" s="30" t="s">
        <v>18</v>
      </c>
      <c r="F13" s="30" t="s">
        <v>19</v>
      </c>
      <c r="G13" s="30" t="s">
        <v>20</v>
      </c>
      <c r="H13" s="31">
        <v>45787</v>
      </c>
      <c r="I13" s="31">
        <v>45794</v>
      </c>
      <c r="J13" s="32">
        <v>16716.740000000002</v>
      </c>
      <c r="K13" s="33">
        <v>13890</v>
      </c>
    </row>
    <row r="14" spans="1:11" s="15" customFormat="1" ht="134.25" customHeight="1" x14ac:dyDescent="0.25">
      <c r="A14" s="34">
        <v>2</v>
      </c>
      <c r="B14" s="29" t="s">
        <v>21</v>
      </c>
      <c r="C14" s="35" t="s">
        <v>22</v>
      </c>
      <c r="D14" s="35" t="s">
        <v>23</v>
      </c>
      <c r="E14" s="36" t="s">
        <v>24</v>
      </c>
      <c r="F14" s="36" t="s">
        <v>25</v>
      </c>
      <c r="G14" s="30" t="s">
        <v>20</v>
      </c>
      <c r="H14" s="37">
        <v>45781</v>
      </c>
      <c r="I14" s="37">
        <v>45787</v>
      </c>
      <c r="J14" s="76">
        <v>3066.8</v>
      </c>
      <c r="K14" s="38">
        <v>8076</v>
      </c>
    </row>
    <row r="15" spans="1:11" s="15" customFormat="1" ht="15.75" thickBot="1" x14ac:dyDescent="0.3">
      <c r="A15" s="22" t="s">
        <v>12</v>
      </c>
      <c r="B15" s="22"/>
      <c r="C15" s="22"/>
      <c r="D15" s="77" t="s">
        <v>26</v>
      </c>
      <c r="E15" s="77"/>
      <c r="F15" s="77"/>
      <c r="G15" s="77"/>
      <c r="H15" s="77"/>
      <c r="I15" s="77"/>
      <c r="J15" s="27">
        <f>J13+J14</f>
        <v>19783.54</v>
      </c>
      <c r="K15" s="27">
        <f>K13+K14</f>
        <v>21966</v>
      </c>
    </row>
    <row r="16" spans="1:11" s="15" customFormat="1" ht="15.75" thickTop="1" x14ac:dyDescent="0.25"/>
    <row r="17" s="15" customFormat="1" x14ac:dyDescent="0.25"/>
    <row r="18" s="15" customFormat="1" x14ac:dyDescent="0.25"/>
    <row r="19" s="15" customFormat="1" x14ac:dyDescent="0.25"/>
    <row r="20" s="15" customFormat="1" x14ac:dyDescent="0.25"/>
    <row r="21" s="15" customFormat="1" x14ac:dyDescent="0.25"/>
    <row r="22" s="15" customFormat="1" x14ac:dyDescent="0.25"/>
    <row r="23" s="15" customFormat="1" x14ac:dyDescent="0.25"/>
    <row r="24" s="15" customFormat="1" x14ac:dyDescent="0.25"/>
    <row r="25" s="15" customFormat="1" x14ac:dyDescent="0.25"/>
    <row r="26" s="15" customFormat="1" x14ac:dyDescent="0.25"/>
    <row r="27" s="15" customFormat="1" x14ac:dyDescent="0.25"/>
    <row r="28" s="15" customFormat="1" x14ac:dyDescent="0.25"/>
    <row r="29" s="15" customFormat="1" x14ac:dyDescent="0.25"/>
    <row r="30" customFormat="1" x14ac:dyDescent="0.25"/>
  </sheetData>
  <mergeCells count="4">
    <mergeCell ref="A9:K9"/>
    <mergeCell ref="A10:K10"/>
    <mergeCell ref="A11:K11"/>
    <mergeCell ref="D15:I15"/>
  </mergeCells>
  <pageMargins left="0.31496062992125984" right="1.3809523809523809" top="0.74803149606299213" bottom="0.74803149606299213" header="0.31496062992125984" footer="0.51181102362204722"/>
  <pageSetup scale="80" orientation="landscape" r:id="rId1"/>
  <headerFooter>
    <oddFooter>&amp;L&amp;"-,Negrita"&amp;12Donovan David Salazar Salazar
Encargado de Caja Chica de Viáticos&amp;CPágina &amp;P&amp;R&amp;"-,Negrita"&amp;12Magda Eugenia Terrasé Reyes
Jefe de la Unidad de Tesorería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D29AC-9267-4AD4-8887-1E370C2A9471}">
  <dimension ref="A2:M29"/>
  <sheetViews>
    <sheetView workbookViewId="0">
      <selection activeCell="F15" sqref="F15"/>
    </sheetView>
  </sheetViews>
  <sheetFormatPr baseColWidth="10" defaultRowHeight="15" x14ac:dyDescent="0.25"/>
  <cols>
    <col min="1" max="1" width="1" customWidth="1"/>
    <col min="2" max="2" width="4.85546875" style="23" customWidth="1"/>
    <col min="3" max="3" width="12.140625" customWidth="1"/>
    <col min="4" max="4" width="14.42578125" style="24" customWidth="1"/>
    <col min="5" max="5" width="9.7109375" style="23" customWidth="1"/>
    <col min="6" max="6" width="25.7109375" customWidth="1"/>
    <col min="7" max="7" width="25.7109375" style="25" customWidth="1"/>
    <col min="8" max="8" width="12.85546875" style="26" customWidth="1"/>
    <col min="9" max="9" width="10" style="26" customWidth="1"/>
    <col min="10" max="10" width="10" customWidth="1"/>
    <col min="11" max="11" width="14.5703125" customWidth="1"/>
    <col min="12" max="12" width="13.7109375" customWidth="1"/>
    <col min="13" max="13" width="0.5703125" customWidth="1"/>
  </cols>
  <sheetData>
    <row r="2" spans="1:13" ht="23.25" x14ac:dyDescent="0.35">
      <c r="A2" s="1"/>
      <c r="B2" s="1"/>
      <c r="C2" s="1"/>
      <c r="D2" s="2"/>
      <c r="E2" s="1"/>
      <c r="F2" s="1"/>
      <c r="G2" s="3"/>
      <c r="H2" s="4"/>
      <c r="I2" s="4"/>
      <c r="J2" s="5"/>
      <c r="K2" s="6"/>
    </row>
    <row r="3" spans="1:13" ht="21" x14ac:dyDescent="0.35">
      <c r="A3" s="7"/>
      <c r="B3" s="7"/>
      <c r="C3" s="7"/>
      <c r="D3" s="8"/>
      <c r="E3" s="9"/>
      <c r="F3" s="7"/>
      <c r="G3" s="10"/>
      <c r="H3" s="10"/>
      <c r="I3" s="4"/>
      <c r="J3" s="5"/>
      <c r="K3" s="4"/>
    </row>
    <row r="4" spans="1:13" ht="23.25" x14ac:dyDescent="0.35">
      <c r="A4" s="7"/>
      <c r="B4" s="7"/>
      <c r="C4" s="7"/>
      <c r="D4" s="11"/>
      <c r="E4" s="7"/>
      <c r="F4" s="7"/>
      <c r="G4" s="10"/>
      <c r="H4" s="10"/>
      <c r="I4" s="4"/>
      <c r="J4" s="5"/>
      <c r="K4" s="4"/>
    </row>
    <row r="5" spans="1:13" s="15" customFormat="1" ht="15.75" x14ac:dyDescent="0.25">
      <c r="A5" s="39" t="s">
        <v>27</v>
      </c>
      <c r="B5" s="40"/>
      <c r="C5" s="40"/>
      <c r="D5" s="40"/>
      <c r="E5" s="40"/>
      <c r="F5" s="13"/>
      <c r="G5" s="13"/>
      <c r="H5" s="13"/>
      <c r="I5" s="13"/>
      <c r="J5" s="14"/>
      <c r="K5" s="13"/>
    </row>
    <row r="6" spans="1:13" ht="15.75" x14ac:dyDescent="0.25">
      <c r="A6" s="39" t="s">
        <v>28</v>
      </c>
      <c r="B6" s="40"/>
      <c r="C6" s="40"/>
      <c r="D6" s="40"/>
      <c r="E6" s="40"/>
      <c r="F6" s="13"/>
      <c r="G6" s="13"/>
      <c r="H6" s="13"/>
      <c r="I6" s="13"/>
      <c r="J6" s="14"/>
      <c r="K6" s="13"/>
    </row>
    <row r="7" spans="1:13" ht="15.75" x14ac:dyDescent="0.25">
      <c r="A7" s="39" t="s">
        <v>14</v>
      </c>
      <c r="B7" s="40"/>
      <c r="C7" s="40"/>
      <c r="D7" s="40"/>
      <c r="E7" s="40"/>
      <c r="F7" s="13"/>
      <c r="G7" s="13"/>
      <c r="H7" s="13"/>
      <c r="I7" s="13"/>
      <c r="J7" s="14"/>
      <c r="K7" s="13"/>
    </row>
    <row r="8" spans="1:13" x14ac:dyDescent="0.25">
      <c r="A8" s="16"/>
      <c r="B8" s="16"/>
      <c r="C8" s="16"/>
      <c r="D8" s="16"/>
      <c r="E8" s="16"/>
      <c r="F8" s="16"/>
      <c r="G8" s="16"/>
      <c r="H8" s="16"/>
      <c r="I8" s="16"/>
      <c r="J8" s="17"/>
      <c r="K8" s="16"/>
    </row>
    <row r="9" spans="1:13" ht="23.25" x14ac:dyDescent="0.35">
      <c r="A9" s="41"/>
      <c r="B9" s="55" t="s">
        <v>29</v>
      </c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1:13" ht="23.25" x14ac:dyDescent="0.35">
      <c r="A10" s="41"/>
      <c r="B10" s="55" t="s">
        <v>30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pans="1:13" ht="24" thickBot="1" x14ac:dyDescent="0.4">
      <c r="A11" s="42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</row>
    <row r="12" spans="1:13" ht="23.25" thickBot="1" x14ac:dyDescent="0.3">
      <c r="B12" s="43" t="s">
        <v>1</v>
      </c>
      <c r="C12" s="44" t="s">
        <v>2</v>
      </c>
      <c r="D12" s="44" t="s">
        <v>3</v>
      </c>
      <c r="E12" s="44" t="s">
        <v>4</v>
      </c>
      <c r="F12" s="44" t="s">
        <v>5</v>
      </c>
      <c r="G12" s="44" t="s">
        <v>6</v>
      </c>
      <c r="H12" s="44" t="s">
        <v>7</v>
      </c>
      <c r="I12" s="44" t="s">
        <v>8</v>
      </c>
      <c r="J12" s="44" t="s">
        <v>9</v>
      </c>
      <c r="K12" s="45" t="s">
        <v>31</v>
      </c>
      <c r="L12" s="46" t="s">
        <v>11</v>
      </c>
    </row>
    <row r="13" spans="1:13" ht="121.5" customHeight="1" x14ac:dyDescent="0.25">
      <c r="B13" s="47">
        <v>1</v>
      </c>
      <c r="C13" s="48"/>
      <c r="D13" s="48"/>
      <c r="E13" s="49"/>
      <c r="F13" s="50"/>
      <c r="G13" s="50"/>
      <c r="H13" s="49"/>
      <c r="I13" s="51"/>
      <c r="J13" s="51"/>
      <c r="K13" s="52"/>
      <c r="L13" s="53"/>
    </row>
    <row r="14" spans="1:13" s="15" customFormat="1" ht="15.75" thickBot="1" x14ac:dyDescent="0.3">
      <c r="B14" s="22" t="s">
        <v>12</v>
      </c>
      <c r="C14" s="22"/>
      <c r="D14" s="56" t="s">
        <v>32</v>
      </c>
      <c r="E14" s="56"/>
      <c r="F14" s="56"/>
      <c r="G14" s="56"/>
      <c r="H14" s="56"/>
      <c r="I14" s="56"/>
      <c r="J14" s="56"/>
      <c r="K14" s="27">
        <f>K13</f>
        <v>0</v>
      </c>
      <c r="L14" s="27">
        <f>L13</f>
        <v>0</v>
      </c>
      <c r="M14" s="54" t="e">
        <f>#REF!+#REF!</f>
        <v>#REF!</v>
      </c>
    </row>
    <row r="15" spans="1:13" s="15" customFormat="1" ht="87.75" customHeight="1" thickTop="1" x14ac:dyDescent="0.25"/>
    <row r="16" spans="1:13" s="15" customFormat="1" x14ac:dyDescent="0.25"/>
    <row r="17" s="15" customFormat="1" x14ac:dyDescent="0.25"/>
    <row r="18" s="15" customFormat="1" x14ac:dyDescent="0.25"/>
    <row r="19" s="15" customFormat="1" x14ac:dyDescent="0.25"/>
    <row r="20" s="15" customFormat="1" x14ac:dyDescent="0.25"/>
    <row r="21" s="15" customFormat="1" x14ac:dyDescent="0.25"/>
    <row r="22" s="15" customFormat="1" x14ac:dyDescent="0.25"/>
    <row r="23" s="15" customFormat="1" x14ac:dyDescent="0.25"/>
    <row r="24" s="15" customFormat="1" x14ac:dyDescent="0.25"/>
    <row r="25" s="15" customFormat="1" x14ac:dyDescent="0.25"/>
    <row r="26" s="15" customFormat="1" x14ac:dyDescent="0.25"/>
    <row r="27" s="15" customFormat="1" x14ac:dyDescent="0.25"/>
    <row r="28" s="15" customFormat="1" x14ac:dyDescent="0.25"/>
    <row r="29" customFormat="1" x14ac:dyDescent="0.25"/>
  </sheetData>
  <mergeCells count="4">
    <mergeCell ref="B9:L9"/>
    <mergeCell ref="B10:L10"/>
    <mergeCell ref="B11:L11"/>
    <mergeCell ref="D14:J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Boletos Aéreos y VE</vt:lpstr>
      <vt:lpstr>RG al Exterior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DONOVAN DAVID SALAZAR SALAZAR</dc:creator>
  <cp:lastModifiedBy>DIANA GABRIELA LIQUEZ IZAGUIRRE</cp:lastModifiedBy>
  <dcterms:created xsi:type="dcterms:W3CDTF">2025-03-11T20:51:52Z</dcterms:created>
  <dcterms:modified xsi:type="dcterms:W3CDTF">2025-06-17T15:47:32Z</dcterms:modified>
</cp:coreProperties>
</file>