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5\FINANCIERO\IP DIRECCIÓN FINANCIERA (NOVIEMBRE) 2025\"/>
    </mc:Choice>
  </mc:AlternateContent>
  <xr:revisionPtr revIDLastSave="0" documentId="8_{A931C642-AB3D-4BD6-B773-245CDC481707}" xr6:coauthVersionLast="36" xr6:coauthVersionMax="36" xr10:uidLastSave="{00000000-0000-0000-0000-000000000000}"/>
  <bookViews>
    <workbookView xWindow="345" yWindow="1170" windowWidth="28455" windowHeight="13200" activeTab="1" xr2:uid="{8DF77A01-A968-491A-BCD9-712B283CDE6F}"/>
  </bookViews>
  <sheets>
    <sheet name="RG al Exterior" sheetId="1" r:id="rId1"/>
    <sheet name="Boletos Aéreos y VE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14" i="3" l="1"/>
  <c r="L14" i="3"/>
  <c r="K14" i="3"/>
  <c r="L13" i="3"/>
  <c r="K14" i="1" l="1"/>
  <c r="J14" i="1"/>
  <c r="K13" i="1"/>
</calcChain>
</file>

<file path=xl/sharedStrings.xml><?xml version="1.0" encoding="utf-8"?>
<sst xmlns="http://schemas.openxmlformats.org/spreadsheetml/2006/main" count="47" uniqueCount="31">
  <si>
    <t>Responsable de la actualización de información: Donovan David Salazar Salazar</t>
  </si>
  <si>
    <t>Fecha: 01/12/2025</t>
  </si>
  <si>
    <t>REPORTE DE VIAJES AL EXTERIOR Y BOLETOS AÉREOS</t>
  </si>
  <si>
    <t>DEL 01 AL 30 DE NOVIEMBRE 2025</t>
  </si>
  <si>
    <t>No.</t>
  </si>
  <si>
    <t>Nombre del Funcionario</t>
  </si>
  <si>
    <t>Cargo</t>
  </si>
  <si>
    <t>Destino</t>
  </si>
  <si>
    <t>Objetivo del Viaje</t>
  </si>
  <si>
    <t>Logros Alcanzados</t>
  </si>
  <si>
    <t>Línea Aérea</t>
  </si>
  <si>
    <t>Fecha Salida</t>
  </si>
  <si>
    <t>Fecha Retorno</t>
  </si>
  <si>
    <t>Valor de Viáticos</t>
  </si>
  <si>
    <t>Valor de Boletos</t>
  </si>
  <si>
    <t>JULIO EDUARDO SANTIZ GAMEZ</t>
  </si>
  <si>
    <t>JEFE DE LA UNIDAD DE ASUNTOS INTERNACIONALES</t>
  </si>
  <si>
    <t xml:space="preserve">Miami, Florida. Estados Unidos </t>
  </si>
  <si>
    <t>REPRESENTAR AL ESTADO DE GUATEMALA Y PARTICIPAR EN LA AUDIENCIA CORRESPONDIENTE AL 194vo. PERIODO DE SESIONES, EN RELACION AL CASO 15,475 GLORIA PATRICIA PORRAS ESCOBAR Y FAMILIA (SUPRA) ANTE LA COMISION INTERAMERICANA DE DERECHOS HUMANOS</t>
  </si>
  <si>
    <t>SE REPRESENTÓ AL ESTADO DE GUATEMALA Y PARTICIPAR EN LA AUDIENCIA CORRESPONDIENTE AL 194vo. PERIODO DE SESIONES, EN RELACION AL CASO 15,475 GLORIA PATRICIA PORRAS ESCOBAR Y FAMILIA (SUPRA) ANTE LA COMISION INTERAMERICANA DE DERECHOS HUMANOS</t>
  </si>
  <si>
    <t>AMERICAN AIRLINES</t>
  </si>
  <si>
    <t xml:space="preserve"> </t>
  </si>
  <si>
    <t>SUMA TOTAL DE VIATICOS Y BOLETOS AEREOS OTORGADOS EN EL MES DE NOVIEMBRE 2025</t>
  </si>
  <si>
    <t>Responsable de la actualización de información:  Donovan David Salazar Salazar</t>
  </si>
  <si>
    <t>Fuente: Sistema de Contabilidad Integrada (SICOIN)</t>
  </si>
  <si>
    <t>REPORTE DE RECONOCIMIENTO DE GASTOS AL EXTERIOR Y BOLETOS AEREOS</t>
  </si>
  <si>
    <t>Del 1 al 30 de Noviembre del 2,025</t>
  </si>
  <si>
    <t>Valor de RG</t>
  </si>
  <si>
    <t>STEPHANIE ANDREA MARTINEZ AREVALO</t>
  </si>
  <si>
    <t>PROFESIONAL JURIDICO DE LA PROCURADURIA -AI-</t>
  </si>
  <si>
    <t>SUMA TOTAL DE RECONOCIMIENTO DE GASTOS Y BOLETOS AEREOS OTORGADOS EN 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</si>
</sst>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_-[$Q-100A]* #,##0.00_-;\-[$Q-100A]* #,##0.00_-;_-[$Q-100A]* &quot;-&quot;??_-;_-@_-"/>
    <numFmt numFmtId="166" formatCode="_(&quot;Q&quot;* #,##0.00_);_(&quot;Q&quot;* \(#,##0.00\);_(&quot;Q&quot;* &quot;-&quot;??_);_(@_)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2060"/>
      <name val="Calibri Light"/>
      <family val="2"/>
    </font>
    <font>
      <b/>
      <sz val="18"/>
      <color rgb="FF002060"/>
      <name val="Arial"/>
      <family val="2"/>
    </font>
    <font>
      <b/>
      <sz val="16"/>
      <color rgb="FF002060"/>
      <name val="Calibri Light"/>
      <family val="2"/>
    </font>
    <font>
      <sz val="16"/>
      <color rgb="FF002060"/>
      <name val="Calibri Light"/>
      <family val="2"/>
    </font>
    <font>
      <b/>
      <sz val="11"/>
      <color rgb="FF002060"/>
      <name val="Arial"/>
      <family val="2"/>
    </font>
    <font>
      <sz val="10"/>
      <color theme="1"/>
      <name val="Calibri"/>
      <family val="2"/>
      <scheme val="minor"/>
    </font>
    <font>
      <sz val="11"/>
      <color theme="0"/>
      <name val="Calibri Light"/>
      <family val="2"/>
    </font>
    <font>
      <sz val="10"/>
      <color theme="0"/>
      <name val="Calibri Light"/>
      <family val="2"/>
    </font>
    <font>
      <sz val="10"/>
      <name val="Tw Cen MT"/>
      <family val="2"/>
    </font>
    <font>
      <b/>
      <sz val="18"/>
      <color rgb="FF002060"/>
      <name val="Calibri Light"/>
      <family val="2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0"/>
      <name val="Calibri Light"/>
      <family val="2"/>
      <scheme val="major"/>
    </font>
    <font>
      <b/>
      <sz val="9"/>
      <name val="Calibri"/>
      <family val="2"/>
      <scheme val="minor"/>
    </font>
    <font>
      <b/>
      <sz val="9"/>
      <name val="Calibri Light"/>
      <family val="2"/>
      <scheme val="major"/>
    </font>
    <font>
      <sz val="7"/>
      <name val="Calibri Light"/>
      <family val="2"/>
      <scheme val="major"/>
    </font>
    <font>
      <sz val="8"/>
      <name val="Calibri"/>
      <family val="2"/>
      <scheme val="minor"/>
    </font>
    <font>
      <sz val="9"/>
      <name val="Calibri Light"/>
      <family val="2"/>
      <scheme val="major"/>
    </font>
    <font>
      <b/>
      <sz val="10"/>
      <name val="Arial"/>
      <family val="2"/>
    </font>
    <font>
      <b/>
      <sz val="8"/>
      <name val="Tw Cen MT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rgb="FF002060"/>
      <name val="Calibri Light"/>
      <family val="2"/>
    </font>
    <font>
      <sz val="12"/>
      <color theme="0"/>
      <name val="Calibri Light"/>
      <family val="2"/>
    </font>
    <font>
      <b/>
      <sz val="10"/>
      <name val="Tw Cen MT"/>
      <family val="2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sz val="8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8"/>
      <name val="Tw Cen M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horizontal="left" indent="4"/>
    </xf>
    <xf numFmtId="0" fontId="4" fillId="2" borderId="0" xfId="0" applyFont="1" applyFill="1"/>
    <xf numFmtId="0" fontId="5" fillId="2" borderId="0" xfId="0" applyFont="1" applyFill="1"/>
    <xf numFmtId="4" fontId="5" fillId="2" borderId="0" xfId="0" applyNumberFormat="1" applyFont="1" applyFill="1"/>
    <xf numFmtId="14" fontId="4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vertical="top"/>
    </xf>
    <xf numFmtId="0" fontId="6" fillId="2" borderId="0" xfId="0" applyFont="1" applyFill="1" applyAlignment="1">
      <alignment horizontal="left" vertical="top" indent="4"/>
    </xf>
    <xf numFmtId="0" fontId="2" fillId="2" borderId="0" xfId="0" applyFont="1" applyFill="1" applyAlignment="1">
      <alignment horizontal="center" vertical="top"/>
    </xf>
    <xf numFmtId="0" fontId="4" fillId="2" borderId="0" xfId="0" applyFont="1" applyFill="1" applyAlignment="1">
      <alignment vertical="center"/>
    </xf>
    <xf numFmtId="0" fontId="3" fillId="2" borderId="0" xfId="0" applyFont="1" applyFill="1" applyAlignment="1">
      <alignment vertical="top"/>
    </xf>
    <xf numFmtId="0" fontId="7" fillId="0" borderId="0" xfId="0" applyFont="1" applyAlignment="1">
      <alignment horizontal="left"/>
    </xf>
    <xf numFmtId="0" fontId="8" fillId="2" borderId="0" xfId="0" applyFont="1" applyFill="1"/>
    <xf numFmtId="0" fontId="9" fillId="2" borderId="0" xfId="0" applyFont="1" applyFill="1"/>
    <xf numFmtId="4" fontId="9" fillId="2" borderId="0" xfId="0" applyNumberFormat="1" applyFont="1" applyFill="1"/>
    <xf numFmtId="0" fontId="0" fillId="2" borderId="0" xfId="0" applyFill="1"/>
    <xf numFmtId="0" fontId="10" fillId="0" borderId="0" xfId="0" applyFont="1"/>
    <xf numFmtId="4" fontId="10" fillId="0" borderId="0" xfId="0" applyNumberFormat="1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4" fontId="14" fillId="3" borderId="2" xfId="0" applyNumberFormat="1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14" fontId="20" fillId="2" borderId="4" xfId="0" applyNumberFormat="1" applyFont="1" applyFill="1" applyBorder="1" applyAlignment="1">
      <alignment horizontal="center" vertical="center" wrapText="1"/>
    </xf>
    <xf numFmtId="164" fontId="20" fillId="2" borderId="4" xfId="1" applyFont="1" applyFill="1" applyBorder="1" applyAlignment="1">
      <alignment horizontal="center" vertical="center" wrapText="1"/>
    </xf>
    <xf numFmtId="165" fontId="20" fillId="2" borderId="4" xfId="0" applyNumberFormat="1" applyFont="1" applyFill="1" applyBorder="1" applyAlignment="1">
      <alignment horizontal="center" vertical="center" wrapText="1"/>
    </xf>
    <xf numFmtId="165" fontId="0" fillId="2" borderId="0" xfId="0" applyNumberFormat="1" applyFill="1"/>
    <xf numFmtId="0" fontId="10" fillId="4" borderId="0" xfId="0" applyFont="1" applyFill="1" applyAlignment="1">
      <alignment horizontal="center" vertical="center"/>
    </xf>
    <xf numFmtId="166" fontId="22" fillId="4" borderId="5" xfId="0" applyNumberFormat="1" applyFont="1" applyFill="1" applyBorder="1" applyAlignment="1">
      <alignment horizontal="center" vertical="center"/>
    </xf>
    <xf numFmtId="0" fontId="7" fillId="0" borderId="0" xfId="0" applyFont="1"/>
    <xf numFmtId="0" fontId="0" fillId="0" borderId="0" xfId="0" applyAlignment="1">
      <alignment wrapText="1"/>
    </xf>
    <xf numFmtId="0" fontId="23" fillId="0" borderId="0" xfId="0" applyFont="1"/>
    <xf numFmtId="0" fontId="24" fillId="0" borderId="0" xfId="0" applyFont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1" fillId="4" borderId="0" xfId="0" applyFont="1" applyFill="1" applyAlignment="1">
      <alignment horizontal="right"/>
    </xf>
    <xf numFmtId="0" fontId="25" fillId="2" borderId="0" xfId="0" applyFont="1" applyFill="1"/>
    <xf numFmtId="0" fontId="26" fillId="2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3" borderId="1" xfId="0" applyFont="1" applyFill="1" applyBorder="1" applyAlignment="1">
      <alignment horizontal="center" vertical="center" wrapText="1"/>
    </xf>
    <xf numFmtId="0" fontId="29" fillId="3" borderId="2" xfId="0" applyFont="1" applyFill="1" applyBorder="1" applyAlignment="1">
      <alignment horizontal="center" vertical="center" wrapText="1"/>
    </xf>
    <xf numFmtId="4" fontId="29" fillId="3" borderId="2" xfId="0" applyNumberFormat="1" applyFont="1" applyFill="1" applyBorder="1" applyAlignment="1">
      <alignment horizontal="center" vertical="center" wrapText="1"/>
    </xf>
    <xf numFmtId="0" fontId="29" fillId="3" borderId="3" xfId="0" applyFont="1" applyFill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30" fillId="2" borderId="4" xfId="0" applyFont="1" applyFill="1" applyBorder="1" applyAlignment="1">
      <alignment horizontal="center" vertical="center" wrapText="1"/>
    </xf>
    <xf numFmtId="14" fontId="18" fillId="2" borderId="4" xfId="0" applyNumberFormat="1" applyFont="1" applyFill="1" applyBorder="1" applyAlignment="1">
      <alignment horizontal="center" vertical="center" wrapText="1"/>
    </xf>
    <xf numFmtId="164" fontId="18" fillId="2" borderId="4" xfId="1" applyFont="1" applyFill="1" applyBorder="1" applyAlignment="1">
      <alignment horizontal="center" vertical="center" wrapText="1"/>
    </xf>
    <xf numFmtId="165" fontId="31" fillId="0" borderId="8" xfId="0" applyNumberFormat="1" applyFont="1" applyBorder="1" applyAlignment="1">
      <alignment horizontal="center" vertical="center" wrapText="1"/>
    </xf>
    <xf numFmtId="166" fontId="32" fillId="4" borderId="5" xfId="0" applyNumberFormat="1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757562</xdr:colOff>
      <xdr:row>3</xdr:row>
      <xdr:rowOff>4665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4A9A5E5-0BA2-43DD-A5ED-227D52FE2A7E}"/>
            </a:ext>
          </a:extLst>
        </xdr:cNvPr>
        <xdr:cNvGrpSpPr/>
      </xdr:nvGrpSpPr>
      <xdr:grpSpPr>
        <a:xfrm>
          <a:off x="0" y="0"/>
          <a:ext cx="5186687" cy="757140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53673BB6-6370-40B9-8E6D-33B2D6D9EEF7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56CDE26B-E43C-4764-B329-80A9394DF8CC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10E43948-80E3-404B-BB14-99B11D5AC58A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5190ECBC-055D-4BAC-B7F6-523DAB5FCA86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AAA043BF-1554-4A6F-B7A5-63FD3EF94B3E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49C429CB-167E-4E7C-9AAE-557C4342008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2949</xdr:colOff>
      <xdr:row>3</xdr:row>
      <xdr:rowOff>4665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17BEF938-8F9D-48A3-89F8-945A46D114B6}"/>
            </a:ext>
          </a:extLst>
        </xdr:cNvPr>
        <xdr:cNvGrpSpPr/>
      </xdr:nvGrpSpPr>
      <xdr:grpSpPr>
        <a:xfrm>
          <a:off x="0" y="0"/>
          <a:ext cx="6241824" cy="757140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A88646A2-1B2C-4505-8F7D-C4FCA50B3801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E87AADF1-2DD9-490A-A419-3661A0F21083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17A31174-5A52-499E-BC06-BCBDD7875297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16BB95B5-EBBD-4E91-B266-8ACFDF7E2245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D553A251-E556-44D3-8DC2-0B5CDD80B8BB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8DDA3B75-6316-49F6-865E-2772B69CEC3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5ABFE-7C10-4C60-A518-22339D8B28D0}">
  <dimension ref="A2:O29"/>
  <sheetViews>
    <sheetView workbookViewId="0">
      <selection activeCell="J8" sqref="J8"/>
    </sheetView>
  </sheetViews>
  <sheetFormatPr baseColWidth="10" defaultRowHeight="15" x14ac:dyDescent="0.25"/>
  <cols>
    <col min="1" max="1" width="3.5703125" style="34" customWidth="1"/>
    <col min="2" max="2" width="10.42578125" customWidth="1"/>
    <col min="3" max="3" width="14" style="35" customWidth="1"/>
    <col min="4" max="4" width="12.7109375" style="34" customWidth="1"/>
    <col min="5" max="5" width="25.7109375" customWidth="1"/>
    <col min="6" max="6" width="23.42578125" style="36" customWidth="1"/>
    <col min="7" max="7" width="13.28515625" style="37" customWidth="1"/>
    <col min="8" max="8" width="10.7109375" style="37" customWidth="1"/>
    <col min="9" max="9" width="10.7109375" customWidth="1"/>
    <col min="10" max="11" width="11.7109375" customWidth="1"/>
    <col min="12" max="12" width="0.5703125" customWidth="1"/>
  </cols>
  <sheetData>
    <row r="2" spans="1:15" ht="23.25" x14ac:dyDescent="0.35">
      <c r="A2" s="1"/>
      <c r="B2" s="1"/>
      <c r="C2" s="2"/>
      <c r="D2" s="1"/>
      <c r="E2" s="1"/>
      <c r="F2" s="3"/>
      <c r="G2" s="4"/>
      <c r="H2" s="4"/>
      <c r="I2" s="5"/>
      <c r="J2" s="6"/>
    </row>
    <row r="3" spans="1:15" ht="21" x14ac:dyDescent="0.35">
      <c r="A3" s="7"/>
      <c r="B3" s="7"/>
      <c r="C3" s="8"/>
      <c r="D3" s="9"/>
      <c r="E3" s="7"/>
      <c r="F3" s="10"/>
      <c r="G3" s="10"/>
      <c r="H3" s="4"/>
      <c r="I3" s="5"/>
      <c r="J3" s="4"/>
    </row>
    <row r="4" spans="1:15" ht="23.25" x14ac:dyDescent="0.35">
      <c r="A4" s="7"/>
      <c r="B4" s="7"/>
      <c r="C4" s="11"/>
      <c r="D4" s="7"/>
      <c r="E4" s="7"/>
      <c r="F4" s="10"/>
      <c r="G4" s="10"/>
      <c r="H4" s="4"/>
      <c r="I4" s="5"/>
      <c r="J4" s="4"/>
    </row>
    <row r="5" spans="1:15" s="16" customFormat="1" x14ac:dyDescent="0.25">
      <c r="A5" s="12" t="s">
        <v>0</v>
      </c>
      <c r="B5" s="13"/>
      <c r="C5" s="13"/>
      <c r="D5" s="13"/>
      <c r="E5" s="14"/>
      <c r="F5" s="14"/>
      <c r="G5" s="14"/>
      <c r="H5" s="14"/>
      <c r="I5" s="15"/>
      <c r="J5" s="14"/>
    </row>
    <row r="6" spans="1:15" x14ac:dyDescent="0.25">
      <c r="A6" s="12" t="s">
        <v>1</v>
      </c>
      <c r="B6" s="13"/>
      <c r="C6" s="13"/>
      <c r="D6" s="13"/>
      <c r="E6" s="14"/>
      <c r="F6" s="14"/>
      <c r="G6" s="14"/>
      <c r="H6" s="14"/>
      <c r="I6" s="15"/>
      <c r="J6" s="14"/>
    </row>
    <row r="7" spans="1:15" x14ac:dyDescent="0.25">
      <c r="A7" s="13"/>
      <c r="B7" s="13"/>
      <c r="C7" s="13"/>
      <c r="D7" s="13"/>
      <c r="E7" s="14"/>
      <c r="F7" s="14"/>
      <c r="G7" s="14"/>
      <c r="H7" s="14"/>
      <c r="I7" s="15"/>
      <c r="J7" s="14"/>
    </row>
    <row r="8" spans="1:15" x14ac:dyDescent="0.25">
      <c r="A8" s="17"/>
      <c r="B8" s="17"/>
      <c r="C8" s="17"/>
      <c r="D8" s="17"/>
      <c r="E8" s="17"/>
      <c r="F8" s="17"/>
      <c r="G8" s="17"/>
      <c r="H8" s="17"/>
      <c r="I8" s="18"/>
      <c r="J8" s="17"/>
    </row>
    <row r="9" spans="1:15" ht="23.25" x14ac:dyDescent="0.35">
      <c r="A9" s="38" t="s">
        <v>2</v>
      </c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5" ht="23.25" x14ac:dyDescent="0.35">
      <c r="A10" s="38" t="s">
        <v>3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</row>
    <row r="11" spans="1:15" ht="15.75" thickBot="1" x14ac:dyDescent="0.3">
      <c r="A11" s="39"/>
      <c r="B11" s="39"/>
      <c r="C11" s="39"/>
      <c r="D11" s="39"/>
      <c r="E11" s="39"/>
      <c r="F11" s="39"/>
      <c r="G11" s="39"/>
      <c r="H11" s="39"/>
      <c r="I11" s="39"/>
      <c r="J11" s="39"/>
      <c r="K11" s="39"/>
    </row>
    <row r="12" spans="1:15" ht="25.5" x14ac:dyDescent="0.25">
      <c r="A12" s="19" t="s">
        <v>4</v>
      </c>
      <c r="B12" s="20" t="s">
        <v>5</v>
      </c>
      <c r="C12" s="20" t="s">
        <v>6</v>
      </c>
      <c r="D12" s="20" t="s">
        <v>7</v>
      </c>
      <c r="E12" s="20" t="s">
        <v>8</v>
      </c>
      <c r="F12" s="20" t="s">
        <v>9</v>
      </c>
      <c r="G12" s="20" t="s">
        <v>10</v>
      </c>
      <c r="H12" s="20" t="s">
        <v>11</v>
      </c>
      <c r="I12" s="20" t="s">
        <v>12</v>
      </c>
      <c r="J12" s="21" t="s">
        <v>13</v>
      </c>
      <c r="K12" s="22" t="s">
        <v>14</v>
      </c>
    </row>
    <row r="13" spans="1:15" s="16" customFormat="1" ht="90" x14ac:dyDescent="0.25">
      <c r="A13" s="23">
        <v>1</v>
      </c>
      <c r="B13" s="24" t="s">
        <v>15</v>
      </c>
      <c r="C13" s="25" t="s">
        <v>16</v>
      </c>
      <c r="D13" s="24" t="s">
        <v>17</v>
      </c>
      <c r="E13" s="26" t="s">
        <v>18</v>
      </c>
      <c r="F13" s="26" t="s">
        <v>19</v>
      </c>
      <c r="G13" s="27" t="s">
        <v>20</v>
      </c>
      <c r="H13" s="28">
        <v>45978</v>
      </c>
      <c r="I13" s="28">
        <v>45980</v>
      </c>
      <c r="J13" s="29">
        <v>5265.97</v>
      </c>
      <c r="K13" s="30">
        <f>3425.41</f>
        <v>3425.41</v>
      </c>
      <c r="O13" s="31"/>
    </row>
    <row r="14" spans="1:15" s="16" customFormat="1" ht="15.75" thickBot="1" x14ac:dyDescent="0.3">
      <c r="A14" s="32" t="s">
        <v>21</v>
      </c>
      <c r="B14" s="32"/>
      <c r="C14" s="32"/>
      <c r="D14" s="40" t="s">
        <v>22</v>
      </c>
      <c r="E14" s="40"/>
      <c r="F14" s="40"/>
      <c r="G14" s="40"/>
      <c r="H14" s="40"/>
      <c r="I14" s="40"/>
      <c r="J14" s="33">
        <f>J13</f>
        <v>5265.97</v>
      </c>
      <c r="K14" s="33">
        <f>K13</f>
        <v>3425.41</v>
      </c>
    </row>
    <row r="15" spans="1:15" s="16" customFormat="1" ht="15.75" thickTop="1" x14ac:dyDescent="0.25"/>
    <row r="16" spans="1:15" s="16" customFormat="1" x14ac:dyDescent="0.25"/>
    <row r="17" s="16" customFormat="1" x14ac:dyDescent="0.25"/>
    <row r="18" s="16" customFormat="1" x14ac:dyDescent="0.25"/>
    <row r="19" s="16" customFormat="1" x14ac:dyDescent="0.25"/>
    <row r="20" s="16" customFormat="1" x14ac:dyDescent="0.25"/>
    <row r="21" s="16" customFormat="1" x14ac:dyDescent="0.25"/>
    <row r="22" s="16" customFormat="1" x14ac:dyDescent="0.25"/>
    <row r="23" s="16" customFormat="1" x14ac:dyDescent="0.25"/>
    <row r="24" s="16" customFormat="1" x14ac:dyDescent="0.25"/>
    <row r="25" s="16" customFormat="1" x14ac:dyDescent="0.25"/>
    <row r="26" s="16" customFormat="1" x14ac:dyDescent="0.25"/>
    <row r="27" s="16" customFormat="1" x14ac:dyDescent="0.25"/>
    <row r="28" s="16" customFormat="1" x14ac:dyDescent="0.25"/>
    <row r="29" customFormat="1" x14ac:dyDescent="0.25"/>
  </sheetData>
  <mergeCells count="4">
    <mergeCell ref="A9:K9"/>
    <mergeCell ref="A10:K10"/>
    <mergeCell ref="A11:K11"/>
    <mergeCell ref="D14:I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5E0E3-2148-475B-934C-14EC052CAB2E}">
  <dimension ref="A2:M29"/>
  <sheetViews>
    <sheetView tabSelected="1" workbookViewId="0">
      <selection activeCell="G19" sqref="G19"/>
    </sheetView>
  </sheetViews>
  <sheetFormatPr baseColWidth="10" defaultRowHeight="15" x14ac:dyDescent="0.25"/>
  <cols>
    <col min="1" max="1" width="1" customWidth="1"/>
    <col min="2" max="2" width="4.85546875" style="34" customWidth="1"/>
    <col min="3" max="3" width="12.140625" customWidth="1"/>
    <col min="4" max="4" width="14.42578125" style="35" customWidth="1"/>
    <col min="5" max="5" width="9.7109375" style="34" customWidth="1"/>
    <col min="6" max="6" width="25.7109375" customWidth="1"/>
    <col min="7" max="7" width="25.7109375" style="36" customWidth="1"/>
    <col min="8" max="8" width="12.85546875" style="37" customWidth="1"/>
    <col min="9" max="9" width="10" style="37" customWidth="1"/>
    <col min="10" max="10" width="10" customWidth="1"/>
    <col min="11" max="11" width="14.5703125" customWidth="1"/>
    <col min="12" max="12" width="13.7109375" customWidth="1"/>
    <col min="13" max="13" width="0.5703125" customWidth="1"/>
  </cols>
  <sheetData>
    <row r="2" spans="1:13" ht="23.25" x14ac:dyDescent="0.35">
      <c r="A2" s="1"/>
      <c r="B2" s="1"/>
      <c r="C2" s="1"/>
      <c r="D2" s="2"/>
      <c r="E2" s="1"/>
      <c r="F2" s="1"/>
      <c r="G2" s="3"/>
      <c r="H2" s="4"/>
      <c r="I2" s="4"/>
      <c r="J2" s="5"/>
      <c r="K2" s="6"/>
    </row>
    <row r="3" spans="1:13" ht="21" x14ac:dyDescent="0.35">
      <c r="A3" s="7"/>
      <c r="B3" s="7"/>
      <c r="C3" s="7"/>
      <c r="D3" s="8"/>
      <c r="E3" s="9"/>
      <c r="F3" s="7"/>
      <c r="G3" s="10"/>
      <c r="H3" s="10"/>
      <c r="I3" s="4"/>
      <c r="J3" s="5"/>
      <c r="K3" s="4"/>
    </row>
    <row r="4" spans="1:13" ht="23.25" x14ac:dyDescent="0.35">
      <c r="A4" s="7"/>
      <c r="B4" s="7"/>
      <c r="C4" s="7"/>
      <c r="D4" s="11"/>
      <c r="E4" s="7"/>
      <c r="F4" s="7"/>
      <c r="G4" s="10"/>
      <c r="H4" s="10"/>
      <c r="I4" s="4"/>
      <c r="J4" s="5"/>
      <c r="K4" s="4"/>
    </row>
    <row r="5" spans="1:13" s="16" customFormat="1" ht="15.75" x14ac:dyDescent="0.25">
      <c r="A5" s="41" t="s">
        <v>23</v>
      </c>
      <c r="B5" s="42"/>
      <c r="C5" s="42"/>
      <c r="D5" s="42"/>
      <c r="E5" s="42"/>
      <c r="F5" s="14"/>
      <c r="G5" s="14"/>
      <c r="H5" s="14"/>
      <c r="I5" s="14"/>
      <c r="J5" s="15"/>
      <c r="K5" s="14"/>
    </row>
    <row r="6" spans="1:13" ht="15.75" x14ac:dyDescent="0.25">
      <c r="A6" s="41" t="s">
        <v>24</v>
      </c>
      <c r="B6" s="42"/>
      <c r="C6" s="42"/>
      <c r="D6" s="42"/>
      <c r="E6" s="42"/>
      <c r="F6" s="14"/>
      <c r="G6" s="14"/>
      <c r="H6" s="14"/>
      <c r="I6" s="14"/>
      <c r="J6" s="15"/>
      <c r="K6" s="14"/>
    </row>
    <row r="7" spans="1:13" ht="15.75" x14ac:dyDescent="0.25">
      <c r="A7" s="41" t="s">
        <v>1</v>
      </c>
      <c r="B7" s="42"/>
      <c r="C7" s="42"/>
      <c r="D7" s="42"/>
      <c r="E7" s="42"/>
      <c r="F7" s="14"/>
      <c r="G7" s="14"/>
      <c r="H7" s="14"/>
      <c r="I7" s="14"/>
      <c r="J7" s="15"/>
      <c r="K7" s="14"/>
    </row>
    <row r="8" spans="1:13" x14ac:dyDescent="0.25">
      <c r="A8" s="17"/>
      <c r="B8" s="17"/>
      <c r="C8" s="17"/>
      <c r="D8" s="17"/>
      <c r="E8" s="17"/>
      <c r="F8" s="17"/>
      <c r="G8" s="17"/>
      <c r="H8" s="17"/>
      <c r="I8" s="17"/>
      <c r="J8" s="18"/>
      <c r="K8" s="17"/>
    </row>
    <row r="9" spans="1:13" ht="23.25" x14ac:dyDescent="0.35">
      <c r="A9" s="43"/>
      <c r="B9" s="38" t="s">
        <v>25</v>
      </c>
      <c r="C9" s="38"/>
      <c r="D9" s="38"/>
      <c r="E9" s="38"/>
      <c r="F9" s="38"/>
      <c r="G9" s="38"/>
      <c r="H9" s="38"/>
      <c r="I9" s="38"/>
      <c r="J9" s="38"/>
      <c r="K9" s="38"/>
      <c r="L9" s="38"/>
    </row>
    <row r="10" spans="1:13" ht="23.25" x14ac:dyDescent="0.35">
      <c r="A10" s="43"/>
      <c r="B10" s="38" t="s">
        <v>26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</row>
    <row r="11" spans="1:13" ht="24" thickBot="1" x14ac:dyDescent="0.4">
      <c r="A11" s="44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</row>
    <row r="12" spans="1:13" ht="23.25" thickBot="1" x14ac:dyDescent="0.3">
      <c r="B12" s="46" t="s">
        <v>4</v>
      </c>
      <c r="C12" s="47" t="s">
        <v>5</v>
      </c>
      <c r="D12" s="47" t="s">
        <v>6</v>
      </c>
      <c r="E12" s="47" t="s">
        <v>7</v>
      </c>
      <c r="F12" s="47" t="s">
        <v>8</v>
      </c>
      <c r="G12" s="47" t="s">
        <v>9</v>
      </c>
      <c r="H12" s="47" t="s">
        <v>10</v>
      </c>
      <c r="I12" s="47" t="s">
        <v>11</v>
      </c>
      <c r="J12" s="47" t="s">
        <v>12</v>
      </c>
      <c r="K12" s="48" t="s">
        <v>27</v>
      </c>
      <c r="L12" s="49" t="s">
        <v>14</v>
      </c>
    </row>
    <row r="13" spans="1:13" ht="81" x14ac:dyDescent="0.25">
      <c r="B13" s="50">
        <v>1</v>
      </c>
      <c r="C13" s="51" t="s">
        <v>28</v>
      </c>
      <c r="D13" s="51" t="s">
        <v>29</v>
      </c>
      <c r="E13" s="52" t="s">
        <v>17</v>
      </c>
      <c r="F13" s="26" t="s">
        <v>18</v>
      </c>
      <c r="G13" s="26" t="s">
        <v>19</v>
      </c>
      <c r="H13" s="52" t="s">
        <v>20</v>
      </c>
      <c r="I13" s="53">
        <v>45978</v>
      </c>
      <c r="J13" s="53">
        <v>45980</v>
      </c>
      <c r="K13" s="54">
        <v>0</v>
      </c>
      <c r="L13" s="55">
        <f>3425.41</f>
        <v>3425.41</v>
      </c>
    </row>
    <row r="14" spans="1:13" s="16" customFormat="1" ht="15.75" thickBot="1" x14ac:dyDescent="0.3">
      <c r="B14" s="32" t="s">
        <v>21</v>
      </c>
      <c r="C14" s="32"/>
      <c r="D14" s="40" t="s">
        <v>30</v>
      </c>
      <c r="E14" s="40"/>
      <c r="F14" s="40"/>
      <c r="G14" s="40"/>
      <c r="H14" s="40"/>
      <c r="I14" s="40"/>
      <c r="J14" s="40"/>
      <c r="K14" s="33">
        <f>K13</f>
        <v>0</v>
      </c>
      <c r="L14" s="33">
        <f>L13</f>
        <v>3425.41</v>
      </c>
      <c r="M14" s="56" t="e">
        <f>#REF!+#REF!</f>
        <v>#REF!</v>
      </c>
    </row>
    <row r="15" spans="1:13" s="16" customFormat="1" ht="15.75" thickTop="1" x14ac:dyDescent="0.25"/>
    <row r="16" spans="1:13" s="16" customFormat="1" x14ac:dyDescent="0.25"/>
    <row r="17" s="16" customFormat="1" x14ac:dyDescent="0.25"/>
    <row r="18" s="16" customFormat="1" x14ac:dyDescent="0.25"/>
    <row r="19" s="16" customFormat="1" x14ac:dyDescent="0.25"/>
    <row r="20" s="16" customFormat="1" x14ac:dyDescent="0.25"/>
    <row r="21" s="16" customFormat="1" x14ac:dyDescent="0.25"/>
    <row r="22" s="16" customFormat="1" x14ac:dyDescent="0.25"/>
    <row r="23" s="16" customFormat="1" x14ac:dyDescent="0.25"/>
    <row r="24" s="16" customFormat="1" x14ac:dyDescent="0.25"/>
    <row r="25" s="16" customFormat="1" x14ac:dyDescent="0.25"/>
    <row r="26" s="16" customFormat="1" x14ac:dyDescent="0.25"/>
    <row r="27" s="16" customFormat="1" x14ac:dyDescent="0.25"/>
    <row r="28" s="16" customFormat="1" x14ac:dyDescent="0.25"/>
    <row r="29" customFormat="1" x14ac:dyDescent="0.25"/>
  </sheetData>
  <mergeCells count="4">
    <mergeCell ref="B9:L9"/>
    <mergeCell ref="B10:L10"/>
    <mergeCell ref="B11:L11"/>
    <mergeCell ref="D14:J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RG al Exterior</vt:lpstr>
      <vt:lpstr>Boletos Aéreos y VE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JOSE DEL AGUILA VARGAS</dc:creator>
  <cp:lastModifiedBy>DIANA GABRIELA LIQUEZ IZAGUIRRE</cp:lastModifiedBy>
  <dcterms:created xsi:type="dcterms:W3CDTF">2025-12-02T16:54:40Z</dcterms:created>
  <dcterms:modified xsi:type="dcterms:W3CDTF">2025-12-04T21:41:39Z</dcterms:modified>
</cp:coreProperties>
</file>