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FINANCIERO\IP DIRECCION FINANCIERA (ABRIL 2025)\"/>
    </mc:Choice>
  </mc:AlternateContent>
  <xr:revisionPtr revIDLastSave="0" documentId="8_{F66550A7-85C9-41D6-A68C-73AB1F4BFDA4}" xr6:coauthVersionLast="36" xr6:coauthVersionMax="36" xr10:uidLastSave="{00000000-0000-0000-0000-000000000000}"/>
  <bookViews>
    <workbookView xWindow="0" yWindow="0" windowWidth="28800" windowHeight="11505" activeTab="1" xr2:uid="{235628F8-ED02-4E47-AE75-2246AA81615F}"/>
  </bookViews>
  <sheets>
    <sheet name="Viáticos" sheetId="1" r:id="rId1"/>
    <sheet name="RG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2" l="1"/>
  <c r="J19" i="1" l="1"/>
</calcChain>
</file>

<file path=xl/sharedStrings.xml><?xml version="1.0" encoding="utf-8"?>
<sst xmlns="http://schemas.openxmlformats.org/spreadsheetml/2006/main" count="291" uniqueCount="156">
  <si>
    <t>.</t>
  </si>
  <si>
    <t>TOTAL DE VIATICOS DEL MES DE ABRIL 2025</t>
  </si>
  <si>
    <t>MONTO Q.</t>
  </si>
  <si>
    <t>NOMBRAMIENTO</t>
  </si>
  <si>
    <t>DESTINO</t>
  </si>
  <si>
    <t>OBJETIVOS DEL VIAJE</t>
  </si>
  <si>
    <t>UNIDAD</t>
  </si>
  <si>
    <t>CARGO</t>
  </si>
  <si>
    <t>NOMBRE</t>
  </si>
  <si>
    <t>NIT</t>
  </si>
  <si>
    <t>NO</t>
  </si>
  <si>
    <t>MES DE ABRIL 2025</t>
  </si>
  <si>
    <t>REPORTE DE VIÁTICOS</t>
  </si>
  <si>
    <t>Fecha: 14/05/2025</t>
  </si>
  <si>
    <t>Fuente: Sistema de Contabilidad Integrada (SICOIN)</t>
  </si>
  <si>
    <t>Responsable de la actualización de información:  Donovan David Salazar Salazar</t>
  </si>
  <si>
    <t>Documentos de rendición de Fondo Rotativo con TCI:</t>
  </si>
  <si>
    <t>Fecha: 13/05/2025</t>
  </si>
  <si>
    <t>REPORTE DE RECONOCIMIENTO DE GASTOS</t>
  </si>
  <si>
    <t>REQUERIMIENTO DE TRASLADO</t>
  </si>
  <si>
    <t>EDDY ROLANDO GABRIEL CRUZ</t>
  </si>
  <si>
    <t>PROFESIONAL FINANCIERO</t>
  </si>
  <si>
    <t>DIRECCION GENERAL DE DELEGACIONES REGIONALES</t>
  </si>
  <si>
    <t>ASESORIA Y REVISION DE ASPECTOS FINANCIEROS</t>
  </si>
  <si>
    <t>DELEGACIONES REGIONALES DE MALACATAN Y RETALHULEU</t>
  </si>
  <si>
    <t>06-2025 REF. DGDR/PGN-LAVM-KEGR</t>
  </si>
  <si>
    <t>DIEGO ALEJANDRO CASTRO CONDE</t>
  </si>
  <si>
    <t>TECNICO AUTOMOVILISTA</t>
  </si>
  <si>
    <t>TRANSPORTES</t>
  </si>
  <si>
    <t>TRASLADAR A PERSONAL DE PGN</t>
  </si>
  <si>
    <t>DELEGACION REGIONAL DE CHIQUIMULA</t>
  </si>
  <si>
    <t>02-2025/DACC</t>
  </si>
  <si>
    <t>REBECA AZUCENA PINTO COJULUM</t>
  </si>
  <si>
    <t>TECNICO DE INSPECTORIA</t>
  </si>
  <si>
    <t>INSPECTORIA</t>
  </si>
  <si>
    <t>REALIZAR DILIGENCIAS DE INVESTIGACION</t>
  </si>
  <si>
    <t>DELEGACION REGIONAL DE JUTIAPA</t>
  </si>
  <si>
    <t>16-2025</t>
  </si>
  <si>
    <t>DUSTIN ANSELMO MARROQUIN DE LA PAZ</t>
  </si>
  <si>
    <t>DELEGACION REGIONAL DE CHIMALTENANGO</t>
  </si>
  <si>
    <t>3-2025/DAMDP</t>
  </si>
  <si>
    <t>EDIN DANIEL PEREZ CATALAN</t>
  </si>
  <si>
    <t>IZABAL</t>
  </si>
  <si>
    <t>2-2025/EDPC</t>
  </si>
  <si>
    <t>2-2025/DAMDP</t>
  </si>
  <si>
    <t>ALFREDO CASTILLO RAMIREZ</t>
  </si>
  <si>
    <t>QUETZALTENANGO</t>
  </si>
  <si>
    <t>7-2025/ACR</t>
  </si>
  <si>
    <t>CARLOS HUMBERTO ZAMORA POLANCO</t>
  </si>
  <si>
    <t>REALIZAR VISITA E INSPECCION A TALLER</t>
  </si>
  <si>
    <t>3-2025/CHZP</t>
  </si>
  <si>
    <t>1-2025/DAMDP</t>
  </si>
  <si>
    <t>MARVIN EDUARDO TEO ESCOBAR</t>
  </si>
  <si>
    <t>TECNICO EN REDES Y MANTENIMIENTO DE COMPUTADORAS</t>
  </si>
  <si>
    <t>INFORMATICA</t>
  </si>
  <si>
    <t>REALIZAR MANTENIMIENTO Y CONFIGURACIONES GENERALES DE EQUIPO DE COMPUTO</t>
  </si>
  <si>
    <t>DELEGACION REGIONAL DE ESCUINTLA</t>
  </si>
  <si>
    <t>UDI-PGN 05-2025</t>
  </si>
  <si>
    <t>BRAYAN EDUARDO ESCOBEDO HERNANDEZ</t>
  </si>
  <si>
    <t>PROFESIONAL ANALISTA PROGRAMADOR DE SISTEMAS</t>
  </si>
  <si>
    <t>REALIZAR UNA VISITA TECNICA PARA LA ESTANDARIZACION DE LA INFORMACION</t>
  </si>
  <si>
    <t>DELEGACIONES REGIONALES DE SOLOLA, QUETZALTENANGO Y CHIMALTENANGO</t>
  </si>
  <si>
    <t>UDI-PGN 09-2025</t>
  </si>
  <si>
    <t>STEPHANIE ALEXANDRA PAREDES ROJAS</t>
  </si>
  <si>
    <t>TECNICO EN SOPORTE INFORMATICO</t>
  </si>
  <si>
    <t>REALIZAR MANTENIMIENTO Y CONFIGURACIONES DE EQUIPO DE COMPUTO</t>
  </si>
  <si>
    <t>DELEGACION REGIONAL DE SOLOLA</t>
  </si>
  <si>
    <t>UDI-PGN 07-2025</t>
  </si>
  <si>
    <t>DANIEL ALEJANDRO MORATAYA YOQUE</t>
  </si>
  <si>
    <t>UDI-PGN 06-2025</t>
  </si>
  <si>
    <t>3-2025/ACR</t>
  </si>
  <si>
    <t>ELVIN DENNIS CONTRERAS CORDERO</t>
  </si>
  <si>
    <t>PROFESIONAL EN INSPECTORIA</t>
  </si>
  <si>
    <t>REALIZAR INSPECCION ORDINARIA</t>
  </si>
  <si>
    <t>DELEGACIONES REGIONALES DE JUTIAPA Y SANTA ROSA</t>
  </si>
  <si>
    <t>11-2025</t>
  </si>
  <si>
    <t>HUGO ABELARDO ORELLANA RIVAS</t>
  </si>
  <si>
    <t>DILIGENCIAS DE INSPECCION ORDINARIA</t>
  </si>
  <si>
    <t>DELEGACIONES REGIONALES DE SANTA ROSA Y JUTIAPA</t>
  </si>
  <si>
    <t>10-2025</t>
  </si>
  <si>
    <t>01-2025/DACC</t>
  </si>
  <si>
    <t>LESTER ARNOLDO FALLA MORALES</t>
  </si>
  <si>
    <t>SACATEPEQUEZ</t>
  </si>
  <si>
    <t>8-2025/LAFM</t>
  </si>
  <si>
    <t>JUAN JOSE MARROQUIN SALAZAR</t>
  </si>
  <si>
    <t>3-2025/JJMS</t>
  </si>
  <si>
    <t>CARLOS ENRIQUE MORALES MAZARIEGOS</t>
  </si>
  <si>
    <t>PROFESIONAL EN REDES Y TELECOMUNICACIONES</t>
  </si>
  <si>
    <t>CAMBIO E INSTALACION DE EQUIPO ACTIVO DE GABINETE AEREO</t>
  </si>
  <si>
    <t>DELEGACION REGIONAL DE COATEPEQUE</t>
  </si>
  <si>
    <t>UDI-PGN 04-2025</t>
  </si>
  <si>
    <t>CRISTIAN DANIEL MARROQUIN CHAVEZ</t>
  </si>
  <si>
    <t>SANTA ROSA</t>
  </si>
  <si>
    <t>1-2025/CDMC</t>
  </si>
  <si>
    <t>REALIZAR CAMBIO E INSTALACION DE EQUIPO ACTIVO DE GABINETE AEREO</t>
  </si>
  <si>
    <t>UDI-PGN 03-2025</t>
  </si>
  <si>
    <t>JUAN ANTONIO MURALLES DAVILA</t>
  </si>
  <si>
    <t>DELEGACIONES REGIONALES DE IZABAL Y ZACAPA</t>
  </si>
  <si>
    <t>02-2025/JAMD</t>
  </si>
  <si>
    <t>RONALD MAURICIO SAZO</t>
  </si>
  <si>
    <t>01-2025/RMS</t>
  </si>
  <si>
    <t>2-2025/ACR</t>
  </si>
  <si>
    <t>SANDRA LETICIA LOPEZ TZORIN</t>
  </si>
  <si>
    <t xml:space="preserve">PROFESIONAL JURIDICO </t>
  </si>
  <si>
    <t>UNIDAD DE PROTECCION DE LOS DERECHOS DE LA MUJER, ADULTO MAYOR Y PERSONAS CON DISCAPACIDAD</t>
  </si>
  <si>
    <t>REALIZAR REVISION DE EXPEDIENTES JUDICIALIZADOS</t>
  </si>
  <si>
    <t>DELEGACION REGIONAL DE SANTA ROSA</t>
  </si>
  <si>
    <t>CESAR AUGUSTO OSORIO SILVESTRE</t>
  </si>
  <si>
    <t>4-2025/CAOS</t>
  </si>
  <si>
    <t>CARLOS ISAIAS VASQUEZ MURALLES</t>
  </si>
  <si>
    <t>1-2025/CIVM</t>
  </si>
  <si>
    <t>HILLARY DAYANA LOPEZ RECINOS</t>
  </si>
  <si>
    <t>PROFESIONAL EN PSICOLOGIA</t>
  </si>
  <si>
    <t>SUCHITEPEQUEZ</t>
  </si>
  <si>
    <t>REINTEGRACION DE NNA</t>
  </si>
  <si>
    <t>001-2025 PGN/DELE/SUCHI</t>
  </si>
  <si>
    <t>YOSELIN AMPARO BARRIOS HERNANDEZ DE RUIZ</t>
  </si>
  <si>
    <t>TECNICO JURIDICO</t>
  </si>
  <si>
    <t>002-2025 PGN/DELE/SUCHI</t>
  </si>
  <si>
    <t>DIANA MARIA CASADO URIZAR</t>
  </si>
  <si>
    <t>PNA</t>
  </si>
  <si>
    <t>REPATRIACION DE NNA</t>
  </si>
  <si>
    <t>01-2025/PNA/PGN</t>
  </si>
  <si>
    <t>DORA ADILIA FUENTES LOPEZ</t>
  </si>
  <si>
    <t>PROFESIONAL EN TRABAJO SOCIAL</t>
  </si>
  <si>
    <t>02-2025/PNA/PGN</t>
  </si>
  <si>
    <t>SOLOLA</t>
  </si>
  <si>
    <t>4-2025/ACR</t>
  </si>
  <si>
    <t>ZACAPA</t>
  </si>
  <si>
    <t>6-2025/ACR</t>
  </si>
  <si>
    <t>ERWIN ANDERSON GARCIA HERNANDEZ</t>
  </si>
  <si>
    <t>5-2025/EAGH</t>
  </si>
  <si>
    <t>ESVIN LEONEL PEÑA PEREZ</t>
  </si>
  <si>
    <t>SANTA ROSA Y JUTIAPA</t>
  </si>
  <si>
    <t>5-2025/ELPP</t>
  </si>
  <si>
    <t>MANFREDO ALEXANDER JUAREZ GODINEZ</t>
  </si>
  <si>
    <t xml:space="preserve">TECNICO EN MANTENIMIENTO </t>
  </si>
  <si>
    <t>SERVICIOS GENERALES</t>
  </si>
  <si>
    <t>TRABAJOS DE MANTENIMIENTO</t>
  </si>
  <si>
    <t>PGN-DA-SG-02-2025 AEZG/LSLAH</t>
  </si>
  <si>
    <t>WENDELL OTHONIEL ZEISSIG QUINTANILLA</t>
  </si>
  <si>
    <t>JUTIAPA</t>
  </si>
  <si>
    <t>15-2025</t>
  </si>
  <si>
    <t>DELEGACIONES REGIONALES SAN MARCOS Y MALACATAN</t>
  </si>
  <si>
    <t>6-2025/CAOS</t>
  </si>
  <si>
    <t>1332649K</t>
  </si>
  <si>
    <t>EDGAR EDUARDO MARTINEZ ARIAS</t>
  </si>
  <si>
    <t>3-2025/EEMA</t>
  </si>
  <si>
    <t>5-2025/ACR</t>
  </si>
  <si>
    <t>VANESSA JUDITH CAMACHO GARCIA</t>
  </si>
  <si>
    <t>IZABAL Y ZACAPA</t>
  </si>
  <si>
    <t>07-2025</t>
  </si>
  <si>
    <t>JORGE MARIO RODRIGUEZ NISTHALES</t>
  </si>
  <si>
    <t xml:space="preserve">IZABAL  </t>
  </si>
  <si>
    <t>1/2025/JMRN</t>
  </si>
  <si>
    <t>TOTAL DE RECONOCIMIENTO DE GASTOS DEL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</si>
</sst>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-&quot;$&quot;* #,##0.00_-;\-&quot;$&quot;* #,##0.00_-;_-&quot;$&quot;* &quot;-&quot;??_-;_-@_-"/>
    <numFmt numFmtId="166" formatCode="_(&quot;Q&quot;* #,##0.00_);_(&quot;Q&quot;* \(#,##0.00\);_(&quot;Q&quot;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0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b/>
      <sz val="18"/>
      <color rgb="FF002060"/>
      <name val="Arial"/>
      <family val="2"/>
    </font>
    <font>
      <b/>
      <sz val="14"/>
      <color rgb="FF002060"/>
      <name val="Calibri Light"/>
      <family val="2"/>
      <scheme val="major"/>
    </font>
    <font>
      <sz val="10"/>
      <color theme="0"/>
      <name val="Calibri Light"/>
      <family val="2"/>
    </font>
    <font>
      <sz val="9"/>
      <color rgb="FF002060"/>
      <name val="Calibri Light"/>
      <family val="2"/>
    </font>
    <font>
      <sz val="16"/>
      <color rgb="FF002060"/>
      <name val="Calibri Light"/>
      <family val="2"/>
    </font>
    <font>
      <b/>
      <sz val="16"/>
      <color rgb="FF002060"/>
      <name val="Calibri Light"/>
      <family val="2"/>
    </font>
    <font>
      <b/>
      <sz val="14"/>
      <color rgb="FF002060"/>
      <name val="Calibri Light"/>
      <family val="2"/>
    </font>
    <font>
      <b/>
      <sz val="11"/>
      <color rgb="FF002060"/>
      <name val="Arial"/>
      <family val="2"/>
    </font>
    <font>
      <b/>
      <sz val="9"/>
      <color rgb="FF002060"/>
      <name val="Calibri Light"/>
      <family val="2"/>
    </font>
    <font>
      <b/>
      <sz val="8"/>
      <color rgb="FF002060"/>
      <name val="Arial"/>
      <family val="2"/>
    </font>
    <font>
      <b/>
      <sz val="8"/>
      <color rgb="FF002060"/>
      <name val="Calibri Light"/>
      <family val="2"/>
    </font>
    <font>
      <sz val="7"/>
      <color rgb="FF002060"/>
      <name val="Calibri Light"/>
      <family val="2"/>
    </font>
    <font>
      <sz val="8"/>
      <color rgb="FF002060"/>
      <name val="Calibri Light"/>
      <family val="2"/>
    </font>
    <font>
      <b/>
      <sz val="7"/>
      <color rgb="FF002060"/>
      <name val="Calibri Light"/>
      <family val="2"/>
    </font>
    <font>
      <sz val="9"/>
      <color theme="0"/>
      <name val="Calibri Light"/>
      <family val="2"/>
    </font>
    <font>
      <sz val="8"/>
      <color theme="0"/>
      <name val="Calibri Light"/>
      <family val="2"/>
    </font>
    <font>
      <sz val="7"/>
      <color theme="0"/>
      <name val="Calibri Light"/>
      <family val="2"/>
    </font>
    <font>
      <sz val="9"/>
      <color theme="8" tint="-0.499984740745262"/>
      <name val="Calibri"/>
      <family val="2"/>
      <scheme val="minor"/>
    </font>
    <font>
      <b/>
      <sz val="16"/>
      <color rgb="FF00206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7"/>
      <color theme="0"/>
      <name val="Calibri Light"/>
      <family val="2"/>
      <scheme val="maj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indexed="8"/>
      <name val="Calibri "/>
    </font>
    <font>
      <sz val="7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"/>
      <name val="Calibri 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0" fontId="8" fillId="0" borderId="0">
      <alignment vertical="top"/>
    </xf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/>
    </xf>
    <xf numFmtId="165" fontId="8" fillId="3" borderId="5" xfId="1" applyFont="1" applyFill="1" applyBorder="1" applyAlignment="1">
      <alignment horizontal="center" vertical="center" wrapText="1"/>
    </xf>
    <xf numFmtId="49" fontId="9" fillId="3" borderId="5" xfId="2" applyNumberFormat="1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8" fillId="3" borderId="5" xfId="3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 wrapText="1"/>
    </xf>
    <xf numFmtId="2" fontId="11" fillId="4" borderId="7" xfId="2" applyNumberFormat="1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/>
    <xf numFmtId="4" fontId="15" fillId="3" borderId="0" xfId="0" applyNumberFormat="1" applyFont="1" applyFill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0" xfId="0" applyFont="1" applyFill="1"/>
    <xf numFmtId="0" fontId="0" fillId="3" borderId="0" xfId="0" applyFill="1"/>
    <xf numFmtId="0" fontId="17" fillId="3" borderId="0" xfId="0" applyFont="1" applyFill="1"/>
    <xf numFmtId="4" fontId="17" fillId="3" borderId="0" xfId="0" applyNumberFormat="1" applyFont="1" applyFill="1"/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9" fillId="3" borderId="0" xfId="0" applyFont="1" applyFill="1" applyAlignment="1">
      <alignment horizontal="center" vertical="top"/>
    </xf>
    <xf numFmtId="0" fontId="20" fillId="3" borderId="0" xfId="0" applyFont="1" applyFill="1" applyAlignment="1">
      <alignment horizontal="left" vertical="top" indent="4"/>
    </xf>
    <xf numFmtId="14" fontId="18" fillId="3" borderId="0" xfId="0" applyNumberFormat="1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13" fillId="3" borderId="0" xfId="0" applyFont="1" applyFill="1" applyAlignment="1">
      <alignment horizontal="left" indent="4"/>
    </xf>
    <xf numFmtId="0" fontId="19" fillId="3" borderId="0" xfId="0" applyFont="1" applyFill="1" applyAlignment="1">
      <alignment horizontal="center"/>
    </xf>
    <xf numFmtId="0" fontId="14" fillId="0" borderId="0" xfId="0" applyFont="1" applyAlignment="1">
      <alignment horizontal="center" vertical="top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 indent="4"/>
    </xf>
    <xf numFmtId="0" fontId="23" fillId="3" borderId="0" xfId="0" applyFont="1" applyFill="1"/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top"/>
    </xf>
    <xf numFmtId="0" fontId="21" fillId="3" borderId="0" xfId="0" applyFont="1" applyFill="1" applyAlignment="1">
      <alignment horizontal="center" vertical="top"/>
    </xf>
    <xf numFmtId="0" fontId="22" fillId="3" borderId="0" xfId="0" applyFont="1" applyFill="1" applyAlignment="1">
      <alignment horizontal="left" vertical="top" indent="4"/>
    </xf>
    <xf numFmtId="0" fontId="23" fillId="3" borderId="0" xfId="0" applyFont="1" applyFill="1" applyAlignment="1">
      <alignment horizontal="center" vertical="top"/>
    </xf>
    <xf numFmtId="0" fontId="23" fillId="3" borderId="0" xfId="0" applyFont="1" applyFill="1" applyAlignment="1">
      <alignment vertical="top"/>
    </xf>
    <xf numFmtId="0" fontId="23" fillId="3" borderId="0" xfId="0" applyFont="1" applyFill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top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28" fillId="3" borderId="0" xfId="0" applyFont="1" applyFill="1"/>
    <xf numFmtId="0" fontId="29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30" fillId="0" borderId="0" xfId="0" applyFont="1"/>
    <xf numFmtId="0" fontId="14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2" fillId="4" borderId="9" xfId="2" applyFont="1" applyFill="1" applyBorder="1" applyAlignment="1">
      <alignment horizontal="center" vertical="center" wrapText="1"/>
    </xf>
    <xf numFmtId="0" fontId="32" fillId="4" borderId="10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33" fillId="4" borderId="10" xfId="2" applyFont="1" applyFill="1" applyBorder="1" applyAlignment="1">
      <alignment horizontal="center" vertical="center" wrapText="1"/>
    </xf>
    <xf numFmtId="2" fontId="12" fillId="4" borderId="10" xfId="2" applyNumberFormat="1" applyFont="1" applyFill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0" fontId="34" fillId="3" borderId="12" xfId="3" applyFont="1" applyFill="1" applyBorder="1" applyAlignment="1">
      <alignment horizontal="center" vertical="center"/>
    </xf>
    <xf numFmtId="0" fontId="34" fillId="3" borderId="5" xfId="3" applyFont="1" applyFill="1" applyBorder="1" applyAlignment="1">
      <alignment horizontal="center" vertical="center"/>
    </xf>
    <xf numFmtId="0" fontId="35" fillId="3" borderId="5" xfId="3" applyFont="1" applyFill="1" applyBorder="1" applyAlignment="1">
      <alignment horizontal="center" vertical="center" wrapText="1"/>
    </xf>
    <xf numFmtId="0" fontId="36" fillId="3" borderId="5" xfId="2" applyFont="1" applyFill="1" applyBorder="1" applyAlignment="1">
      <alignment horizontal="center" vertical="center" wrapText="1"/>
    </xf>
    <xf numFmtId="49" fontId="36" fillId="3" borderId="5" xfId="2" applyNumberFormat="1" applyFont="1" applyFill="1" applyBorder="1" applyAlignment="1">
      <alignment horizontal="center" vertical="center" wrapText="1"/>
    </xf>
    <xf numFmtId="44" fontId="37" fillId="5" borderId="13" xfId="1" applyNumberFormat="1" applyFont="1" applyFill="1" applyBorder="1" applyAlignment="1">
      <alignment horizontal="center" vertical="center" wrapText="1"/>
    </xf>
    <xf numFmtId="0" fontId="38" fillId="3" borderId="5" xfId="2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9" fillId="0" borderId="0" xfId="0" applyFont="1" applyAlignment="1">
      <alignment wrapText="1"/>
    </xf>
    <xf numFmtId="0" fontId="34" fillId="3" borderId="14" xfId="3" applyFont="1" applyFill="1" applyBorder="1" applyAlignment="1">
      <alignment horizontal="center" vertical="center"/>
    </xf>
    <xf numFmtId="0" fontId="34" fillId="3" borderId="15" xfId="3" applyFont="1" applyFill="1" applyBorder="1" applyAlignment="1">
      <alignment horizontal="center" vertical="center"/>
    </xf>
    <xf numFmtId="0" fontId="35" fillId="3" borderId="15" xfId="3" applyFont="1" applyFill="1" applyBorder="1" applyAlignment="1">
      <alignment horizontal="center" vertical="center" wrapText="1"/>
    </xf>
    <xf numFmtId="0" fontId="36" fillId="3" borderId="15" xfId="2" applyFont="1" applyFill="1" applyBorder="1" applyAlignment="1">
      <alignment horizontal="center" vertical="center" wrapText="1"/>
    </xf>
    <xf numFmtId="0" fontId="38" fillId="3" borderId="15" xfId="2" applyFont="1" applyFill="1" applyBorder="1" applyAlignment="1">
      <alignment horizontal="center" vertical="center" wrapText="1"/>
    </xf>
    <xf numFmtId="49" fontId="36" fillId="3" borderId="15" xfId="2" applyNumberFormat="1" applyFont="1" applyFill="1" applyBorder="1" applyAlignment="1">
      <alignment horizontal="center" vertical="center" wrapText="1"/>
    </xf>
    <xf numFmtId="44" fontId="37" fillId="5" borderId="16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0" xfId="0" applyFill="1"/>
    <xf numFmtId="0" fontId="34" fillId="3" borderId="9" xfId="3" applyFont="1" applyFill="1" applyBorder="1" applyAlignment="1">
      <alignment horizontal="center" vertical="center"/>
    </xf>
    <xf numFmtId="0" fontId="34" fillId="3" borderId="10" xfId="3" applyFont="1" applyFill="1" applyBorder="1" applyAlignment="1">
      <alignment horizontal="center" vertical="center"/>
    </xf>
    <xf numFmtId="0" fontId="35" fillId="3" borderId="10" xfId="3" applyFont="1" applyFill="1" applyBorder="1" applyAlignment="1">
      <alignment horizontal="center" vertical="center" wrapText="1"/>
    </xf>
    <xf numFmtId="0" fontId="36" fillId="3" borderId="10" xfId="2" applyFont="1" applyFill="1" applyBorder="1" applyAlignment="1">
      <alignment horizontal="center" vertical="center" wrapText="1"/>
    </xf>
    <xf numFmtId="0" fontId="38" fillId="3" borderId="10" xfId="2" applyFont="1" applyFill="1" applyBorder="1" applyAlignment="1">
      <alignment horizontal="center" vertical="center" wrapText="1"/>
    </xf>
    <xf numFmtId="49" fontId="36" fillId="3" borderId="10" xfId="2" applyNumberFormat="1" applyFont="1" applyFill="1" applyBorder="1" applyAlignment="1">
      <alignment horizontal="center" vertical="center" wrapText="1"/>
    </xf>
    <xf numFmtId="164" fontId="37" fillId="5" borderId="11" xfId="1" applyNumberFormat="1" applyFont="1" applyFill="1" applyBorder="1" applyAlignment="1">
      <alignment horizontal="center" vertical="center" wrapText="1"/>
    </xf>
    <xf numFmtId="164" fontId="37" fillId="5" borderId="13" xfId="1" applyNumberFormat="1" applyFont="1" applyFill="1" applyBorder="1" applyAlignment="1">
      <alignment horizontal="center" vertical="center" wrapText="1"/>
    </xf>
    <xf numFmtId="0" fontId="34" fillId="5" borderId="5" xfId="3" applyFont="1" applyFill="1" applyBorder="1" applyAlignment="1">
      <alignment horizontal="center" vertical="center"/>
    </xf>
    <xf numFmtId="166" fontId="0" fillId="0" borderId="0" xfId="0" applyNumberFormat="1"/>
    <xf numFmtId="0" fontId="41" fillId="6" borderId="4" xfId="0" applyFont="1" applyFill="1" applyBorder="1" applyAlignment="1">
      <alignment horizontal="right" vertical="center" wrapText="1"/>
    </xf>
    <xf numFmtId="0" fontId="41" fillId="6" borderId="3" xfId="0" applyFont="1" applyFill="1" applyBorder="1" applyAlignment="1">
      <alignment horizontal="right" vertical="center" wrapText="1"/>
    </xf>
    <xf numFmtId="0" fontId="41" fillId="6" borderId="2" xfId="0" applyFont="1" applyFill="1" applyBorder="1" applyAlignment="1">
      <alignment horizontal="right" vertical="center" wrapText="1"/>
    </xf>
    <xf numFmtId="164" fontId="42" fillId="6" borderId="13" xfId="1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 xr:uid="{EEBDFE18-EBD4-4FEC-B566-5BF7AF2672FD}"/>
    <cellStyle name="Normal_Hoja1" xfId="2" xr:uid="{880C7A57-4420-4980-A5EF-165FC702C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585742</xdr:colOff>
      <xdr:row>12</xdr:row>
      <xdr:rowOff>174123</xdr:rowOff>
    </xdr:from>
    <xdr:ext cx="9648923" cy="189256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357C8C3-AAED-485B-9FF7-5BE6AEBC591D}"/>
            </a:ext>
          </a:extLst>
        </xdr:cNvPr>
        <xdr:cNvSpPr/>
      </xdr:nvSpPr>
      <xdr:spPr>
        <a:xfrm>
          <a:off x="2109742" y="2460123"/>
          <a:ext cx="9648923" cy="189256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1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5</xdr:col>
      <xdr:colOff>521964</xdr:colOff>
      <xdr:row>3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1E2CEFB-69F9-42A3-B0E3-7132D48121BC}"/>
            </a:ext>
          </a:extLst>
        </xdr:cNvPr>
        <xdr:cNvGrpSpPr/>
      </xdr:nvGrpSpPr>
      <xdr:grpSpPr>
        <a:xfrm>
          <a:off x="0" y="0"/>
          <a:ext cx="5455914" cy="752475"/>
          <a:chOff x="9525" y="19050"/>
          <a:chExt cx="5455914" cy="723900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F30F95C-DC25-4B70-BC32-61E1C335C239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8D6C5EA-D205-4B91-9EBD-D2C57DACAE83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DC329E7E-1096-466B-B02F-585F197EC478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" name="Rectángulo 8">
                <a:extLst>
                  <a:ext uri="{FF2B5EF4-FFF2-40B4-BE49-F238E27FC236}">
                    <a16:creationId xmlns:a16="http://schemas.microsoft.com/office/drawing/2014/main" id="{7D69A400-5897-4E1A-A1DA-E10C23F0D76F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8B66EA3C-D27B-40DD-A408-B2C26F1A4CE2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C834802A-74C0-4048-975F-6592D7B136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5</xdr:col>
      <xdr:colOff>760089</xdr:colOff>
      <xdr:row>3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C0D49DC-2FF7-4099-BFC8-56B634D43502}"/>
            </a:ext>
          </a:extLst>
        </xdr:cNvPr>
        <xdr:cNvGrpSpPr/>
      </xdr:nvGrpSpPr>
      <xdr:grpSpPr>
        <a:xfrm>
          <a:off x="9525" y="19050"/>
          <a:ext cx="5398764" cy="72390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F884E646-E491-4600-8FD3-54BCF4291D0A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34F42E92-5F40-42BA-852E-D46133F491B4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7DDF5FCA-A6ED-4FB0-A3C6-00DCD1FDC7B4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8B08400D-ABAE-4F34-AB80-32F2CC33F25F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AAC80DA9-5F19-411D-88D4-CEF12BE2EA5B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D0EA793A-9BCE-4113-BCF4-96A0204CDEC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9525</xdr:colOff>
      <xdr:row>30</xdr:row>
      <xdr:rowOff>9525</xdr:rowOff>
    </xdr:from>
    <xdr:to>
      <xdr:col>5</xdr:col>
      <xdr:colOff>760089</xdr:colOff>
      <xdr:row>33</xdr:row>
      <xdr:rowOff>85725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7E649E4B-48B7-49F6-8C01-A59AA204E321}"/>
            </a:ext>
          </a:extLst>
        </xdr:cNvPr>
        <xdr:cNvGrpSpPr/>
      </xdr:nvGrpSpPr>
      <xdr:grpSpPr>
        <a:xfrm>
          <a:off x="9525" y="10220325"/>
          <a:ext cx="5398764" cy="723900"/>
          <a:chOff x="9525" y="19050"/>
          <a:chExt cx="5455914" cy="723900"/>
        </a:xfrm>
      </xdr:grpSpPr>
      <xdr:grpSp>
        <xdr:nvGrpSpPr>
          <xdr:cNvPr id="10" name="Grupo 9">
            <a:extLst>
              <a:ext uri="{FF2B5EF4-FFF2-40B4-BE49-F238E27FC236}">
                <a16:creationId xmlns:a16="http://schemas.microsoft.com/office/drawing/2014/main" id="{32399B0E-5296-408A-AF78-C7F3451DD705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CE9C9EF3-BF4D-4319-B3F9-E1B9BB39C724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14" name="Conector recto 13">
                <a:extLst>
                  <a:ext uri="{FF2B5EF4-FFF2-40B4-BE49-F238E27FC236}">
                    <a16:creationId xmlns:a16="http://schemas.microsoft.com/office/drawing/2014/main" id="{716C316A-EABB-43CB-8E88-ADAAC37620B9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" name="Rectángulo 14">
                <a:extLst>
                  <a:ext uri="{FF2B5EF4-FFF2-40B4-BE49-F238E27FC236}">
                    <a16:creationId xmlns:a16="http://schemas.microsoft.com/office/drawing/2014/main" id="{5170A89C-D6DD-44C6-A832-FDB85F5C366C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13" name="Rectángulo 12">
              <a:extLst>
                <a:ext uri="{FF2B5EF4-FFF2-40B4-BE49-F238E27FC236}">
                  <a16:creationId xmlns:a16="http://schemas.microsoft.com/office/drawing/2014/main" id="{454B607D-4B17-4E3D-A96A-652CDAA7C23E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F73C3C09-4136-4EA9-93A7-271087045A7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9525</xdr:colOff>
      <xdr:row>58</xdr:row>
      <xdr:rowOff>0</xdr:rowOff>
    </xdr:from>
    <xdr:to>
      <xdr:col>5</xdr:col>
      <xdr:colOff>760089</xdr:colOff>
      <xdr:row>61</xdr:row>
      <xdr:rowOff>152400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533A6D4-2262-424E-932F-1B9630E49D62}"/>
            </a:ext>
          </a:extLst>
        </xdr:cNvPr>
        <xdr:cNvGrpSpPr/>
      </xdr:nvGrpSpPr>
      <xdr:grpSpPr>
        <a:xfrm>
          <a:off x="9525" y="20545425"/>
          <a:ext cx="5398764" cy="723900"/>
          <a:chOff x="9525" y="19050"/>
          <a:chExt cx="5455914" cy="723900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964FA698-FC9B-4C73-AD00-FC4E252A4C06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237E49BF-8287-4291-B9A7-7AA7D17D1558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21" name="Conector recto 20">
                <a:extLst>
                  <a:ext uri="{FF2B5EF4-FFF2-40B4-BE49-F238E27FC236}">
                    <a16:creationId xmlns:a16="http://schemas.microsoft.com/office/drawing/2014/main" id="{BF2F80CC-5D9E-4D07-B799-44C056E14A6F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2" name="Rectángulo 21">
                <a:extLst>
                  <a:ext uri="{FF2B5EF4-FFF2-40B4-BE49-F238E27FC236}">
                    <a16:creationId xmlns:a16="http://schemas.microsoft.com/office/drawing/2014/main" id="{82EE0C52-6EC9-48EB-A1AF-614B32CF20A2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20" name="Rectángulo 19">
              <a:extLst>
                <a:ext uri="{FF2B5EF4-FFF2-40B4-BE49-F238E27FC236}">
                  <a16:creationId xmlns:a16="http://schemas.microsoft.com/office/drawing/2014/main" id="{6A4EC2CB-9441-4E26-8B76-6201A5D8400E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904AED42-DC63-466F-9336-1C316D7191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FAA3-E038-48C2-82F3-260B316B9948}">
  <dimension ref="A2:K29"/>
  <sheetViews>
    <sheetView workbookViewId="0">
      <selection activeCell="E12" sqref="E12"/>
    </sheetView>
  </sheetViews>
  <sheetFormatPr baseColWidth="10" defaultRowHeight="15"/>
  <cols>
    <col min="1" max="1" width="1" customWidth="1"/>
    <col min="2" max="2" width="11.28515625" style="3" customWidth="1"/>
    <col min="3" max="3" width="11.28515625" style="5" customWidth="1"/>
    <col min="4" max="4" width="26.5703125" style="4" customWidth="1"/>
    <col min="5" max="5" width="23.85546875" style="3" customWidth="1"/>
    <col min="6" max="6" width="25.28515625" customWidth="1"/>
    <col min="7" max="7" width="25.28515625" style="2" customWidth="1"/>
    <col min="8" max="8" width="21" style="1" customWidth="1"/>
    <col min="9" max="9" width="22.140625" style="1" customWidth="1"/>
    <col min="10" max="10" width="16.85546875" customWidth="1"/>
  </cols>
  <sheetData>
    <row r="2" spans="1:11" ht="23.25">
      <c r="A2" s="40"/>
      <c r="B2" s="40"/>
      <c r="C2" s="42"/>
      <c r="D2" s="41"/>
      <c r="E2" s="40"/>
      <c r="F2" s="40"/>
      <c r="G2" s="39"/>
      <c r="H2" s="31"/>
      <c r="I2" s="31"/>
      <c r="J2" s="30"/>
      <c r="K2" s="38"/>
    </row>
    <row r="3" spans="1:11" ht="21">
      <c r="A3" s="34"/>
      <c r="B3" s="34"/>
      <c r="C3" s="36"/>
      <c r="D3" s="37"/>
      <c r="E3" s="36"/>
      <c r="F3" s="34"/>
      <c r="G3" s="33"/>
      <c r="H3" s="32"/>
      <c r="I3" s="31"/>
      <c r="J3" s="30"/>
      <c r="K3" s="29"/>
    </row>
    <row r="4" spans="1:11" ht="23.25">
      <c r="A4" s="34"/>
      <c r="B4" s="34"/>
      <c r="C4" s="36"/>
      <c r="D4" s="35"/>
      <c r="E4" s="34"/>
      <c r="F4" s="34"/>
      <c r="G4" s="33"/>
      <c r="H4" s="32"/>
      <c r="I4" s="31"/>
      <c r="J4" s="30"/>
      <c r="K4" s="29"/>
    </row>
    <row r="5" spans="1:11" s="28" customFormat="1" ht="13.5" customHeight="1">
      <c r="A5" s="27" t="s">
        <v>15</v>
      </c>
      <c r="B5" s="23"/>
      <c r="C5" s="26"/>
      <c r="D5" s="23"/>
      <c r="E5" s="23"/>
      <c r="F5" s="23"/>
      <c r="G5" s="23"/>
      <c r="H5" s="25"/>
      <c r="I5" s="25"/>
      <c r="J5" s="24"/>
      <c r="K5" s="23"/>
    </row>
    <row r="6" spans="1:11" ht="13.5" customHeight="1">
      <c r="A6" s="27" t="s">
        <v>14</v>
      </c>
      <c r="B6" s="23"/>
      <c r="C6" s="26"/>
      <c r="D6" s="23"/>
      <c r="E6" s="23"/>
      <c r="F6" s="23"/>
      <c r="G6" s="23"/>
      <c r="H6" s="25"/>
      <c r="I6" s="25"/>
      <c r="J6" s="24"/>
      <c r="K6" s="23"/>
    </row>
    <row r="7" spans="1:11" ht="13.5" customHeight="1">
      <c r="A7" s="27" t="s">
        <v>13</v>
      </c>
      <c r="B7" s="23"/>
      <c r="C7" s="26"/>
      <c r="D7" s="23"/>
      <c r="E7" s="23"/>
      <c r="F7" s="23"/>
      <c r="G7" s="23"/>
      <c r="H7" s="25"/>
      <c r="I7" s="25"/>
      <c r="J7" s="24"/>
      <c r="K7" s="23"/>
    </row>
    <row r="8" spans="1:11" ht="23.25">
      <c r="A8" s="43" t="s">
        <v>12</v>
      </c>
      <c r="B8" s="43"/>
      <c r="C8" s="43"/>
      <c r="D8" s="43"/>
      <c r="E8" s="43"/>
      <c r="F8" s="43"/>
      <c r="G8" s="43"/>
      <c r="H8" s="43"/>
      <c r="I8" s="43"/>
      <c r="J8" s="43"/>
      <c r="K8" s="22"/>
    </row>
    <row r="9" spans="1:11" ht="23.25">
      <c r="A9" s="43" t="s">
        <v>11</v>
      </c>
      <c r="B9" s="43"/>
      <c r="C9" s="43"/>
      <c r="D9" s="43"/>
      <c r="E9" s="43"/>
      <c r="F9" s="43"/>
      <c r="G9" s="43"/>
      <c r="H9" s="43"/>
      <c r="I9" s="43"/>
      <c r="J9" s="43"/>
      <c r="K9" s="22"/>
    </row>
    <row r="10" spans="1:11">
      <c r="B10" s="21" t="s">
        <v>10</v>
      </c>
      <c r="C10" s="19" t="s">
        <v>9</v>
      </c>
      <c r="D10" s="19" t="s">
        <v>8</v>
      </c>
      <c r="E10" s="19" t="s">
        <v>7</v>
      </c>
      <c r="F10" s="19" t="s">
        <v>6</v>
      </c>
      <c r="G10" s="20" t="s">
        <v>5</v>
      </c>
      <c r="H10" s="19" t="s">
        <v>4</v>
      </c>
      <c r="I10" s="18" t="s">
        <v>3</v>
      </c>
      <c r="J10" s="17" t="s">
        <v>2</v>
      </c>
    </row>
    <row r="11" spans="1:11" s="4" customFormat="1" ht="45.75" customHeight="1">
      <c r="B11" s="16"/>
      <c r="C11" s="16"/>
      <c r="D11" s="16"/>
      <c r="E11" s="15"/>
      <c r="F11" s="15"/>
      <c r="G11" s="15"/>
      <c r="H11" s="14"/>
      <c r="I11" s="13"/>
      <c r="J11" s="12"/>
    </row>
    <row r="12" spans="1:11" s="4" customFormat="1" ht="45.75" customHeight="1">
      <c r="B12" s="16"/>
      <c r="C12" s="16"/>
      <c r="D12" s="16"/>
      <c r="E12" s="15"/>
      <c r="F12" s="15"/>
      <c r="G12" s="15"/>
      <c r="H12" s="14"/>
      <c r="I12" s="13"/>
      <c r="J12" s="12"/>
    </row>
    <row r="13" spans="1:11" s="4" customFormat="1" ht="45.75" customHeight="1">
      <c r="B13" s="16"/>
      <c r="C13" s="16"/>
      <c r="D13" s="16"/>
      <c r="E13" s="15"/>
      <c r="F13" s="15"/>
      <c r="G13" s="15"/>
      <c r="H13" s="14"/>
      <c r="I13" s="13"/>
      <c r="J13" s="12"/>
    </row>
    <row r="14" spans="1:11" s="4" customFormat="1" ht="45.75" customHeight="1">
      <c r="B14" s="16"/>
      <c r="C14" s="16"/>
      <c r="D14" s="16"/>
      <c r="E14" s="15"/>
      <c r="F14" s="15"/>
      <c r="G14" s="15"/>
      <c r="H14" s="14"/>
      <c r="I14" s="13"/>
      <c r="J14" s="12"/>
    </row>
    <row r="15" spans="1:11" s="4" customFormat="1" ht="45.75" customHeight="1">
      <c r="B15" s="16"/>
      <c r="C15" s="16"/>
      <c r="D15" s="16"/>
      <c r="E15" s="15"/>
      <c r="F15" s="15"/>
      <c r="G15" s="15"/>
      <c r="H15" s="14"/>
      <c r="I15" s="13"/>
      <c r="J15" s="12"/>
    </row>
    <row r="16" spans="1:11" s="4" customFormat="1" ht="45.75" customHeight="1">
      <c r="B16" s="16"/>
      <c r="C16" s="16"/>
      <c r="D16" s="16"/>
      <c r="E16" s="15"/>
      <c r="F16" s="15"/>
      <c r="G16" s="15"/>
      <c r="H16" s="14"/>
      <c r="I16" s="13"/>
      <c r="J16" s="12"/>
    </row>
    <row r="17" spans="2:10" s="4" customFormat="1" ht="45.75" customHeight="1">
      <c r="B17" s="16"/>
      <c r="C17" s="16"/>
      <c r="D17" s="16"/>
      <c r="E17" s="15"/>
      <c r="F17" s="15"/>
      <c r="G17" s="15"/>
      <c r="H17" s="14"/>
      <c r="I17" s="13"/>
      <c r="J17" s="12"/>
    </row>
    <row r="18" spans="2:10" s="4" customFormat="1" ht="45.75" customHeight="1">
      <c r="B18" s="16"/>
      <c r="C18" s="16"/>
      <c r="D18" s="16"/>
      <c r="E18" s="15"/>
      <c r="F18" s="15"/>
      <c r="G18" s="15"/>
      <c r="H18" s="14"/>
      <c r="I18" s="13"/>
      <c r="J18" s="12"/>
    </row>
    <row r="19" spans="2:10" ht="19.5" thickBot="1">
      <c r="B19" s="11"/>
      <c r="C19" s="10"/>
      <c r="D19" s="9"/>
      <c r="E19" s="8"/>
      <c r="F19" s="7"/>
      <c r="G19" s="44" t="s">
        <v>1</v>
      </c>
      <c r="H19" s="44"/>
      <c r="I19" s="45"/>
      <c r="J19" s="6">
        <f>SUM(J11:J18)</f>
        <v>0</v>
      </c>
    </row>
    <row r="25" spans="2:10">
      <c r="G25" s="2" t="s">
        <v>0</v>
      </c>
    </row>
    <row r="28" spans="2:10" ht="34.5" customHeight="1"/>
    <row r="29" spans="2:10" ht="34.5" customHeight="1"/>
  </sheetData>
  <mergeCells count="3">
    <mergeCell ref="A8:J8"/>
    <mergeCell ref="A9:J9"/>
    <mergeCell ref="G19:I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E3799-915C-4C4B-BDF0-2C32A863C247}">
  <dimension ref="A2:M74"/>
  <sheetViews>
    <sheetView tabSelected="1" workbookViewId="0">
      <selection activeCell="I80" sqref="I80"/>
    </sheetView>
  </sheetViews>
  <sheetFormatPr baseColWidth="10" defaultRowHeight="15"/>
  <cols>
    <col min="1" max="1" width="1" customWidth="1"/>
    <col min="2" max="2" width="11.28515625" style="91" customWidth="1"/>
    <col min="3" max="3" width="11.28515625" style="92" customWidth="1"/>
    <col min="4" max="4" width="26.5703125" style="93" customWidth="1"/>
    <col min="5" max="5" width="19.5703125" style="2" customWidth="1"/>
    <col min="6" max="6" width="25.28515625" style="2" customWidth="1"/>
    <col min="7" max="7" width="29.28515625" style="2" customWidth="1"/>
    <col min="8" max="8" width="21" style="94" customWidth="1"/>
    <col min="9" max="9" width="22.140625" style="95" customWidth="1"/>
    <col min="10" max="10" width="16.85546875" customWidth="1"/>
    <col min="12" max="12" width="14.7109375" customWidth="1"/>
  </cols>
  <sheetData>
    <row r="2" spans="1:11" ht="21" customHeight="1">
      <c r="A2" s="40"/>
      <c r="B2" s="46"/>
      <c r="C2" s="47"/>
      <c r="D2" s="48"/>
      <c r="E2" s="49"/>
      <c r="F2" s="49"/>
      <c r="G2" s="49"/>
      <c r="H2" s="50"/>
      <c r="I2" s="51"/>
      <c r="J2" s="30"/>
      <c r="K2" s="38"/>
    </row>
    <row r="3" spans="1:11" ht="21">
      <c r="A3" s="34"/>
      <c r="B3" s="52"/>
      <c r="C3" s="53"/>
      <c r="D3" s="54"/>
      <c r="E3" s="55"/>
      <c r="F3" s="56"/>
      <c r="G3" s="57"/>
      <c r="H3" s="58"/>
      <c r="I3" s="51"/>
      <c r="J3" s="30"/>
      <c r="K3" s="29"/>
    </row>
    <row r="4" spans="1:11" ht="15" customHeight="1">
      <c r="A4" s="34"/>
      <c r="B4" s="52"/>
      <c r="C4" s="53"/>
      <c r="D4" s="59"/>
      <c r="E4" s="56"/>
      <c r="F4" s="56"/>
      <c r="G4" s="57"/>
      <c r="H4" s="58"/>
      <c r="I4" s="51"/>
      <c r="J4" s="30"/>
      <c r="K4" s="29"/>
    </row>
    <row r="5" spans="1:11" s="28" customFormat="1" ht="13.5" customHeight="1">
      <c r="A5" s="27" t="s">
        <v>15</v>
      </c>
      <c r="B5" s="60"/>
      <c r="C5" s="61"/>
      <c r="D5" s="62"/>
      <c r="E5" s="62"/>
      <c r="F5" s="62"/>
      <c r="G5" s="62"/>
      <c r="H5" s="63"/>
      <c r="I5" s="64"/>
      <c r="J5" s="24"/>
      <c r="K5" s="23"/>
    </row>
    <row r="6" spans="1:11" ht="13.5" customHeight="1">
      <c r="A6" s="27" t="s">
        <v>14</v>
      </c>
      <c r="B6" s="60"/>
      <c r="C6" s="61"/>
      <c r="D6" s="62"/>
      <c r="E6" s="62"/>
      <c r="F6" s="62"/>
      <c r="G6" s="62"/>
      <c r="H6" s="63"/>
      <c r="I6" s="64"/>
      <c r="J6" s="24"/>
      <c r="K6" s="23"/>
    </row>
    <row r="7" spans="1:11" ht="13.5" customHeight="1">
      <c r="A7" s="65" t="s">
        <v>16</v>
      </c>
      <c r="B7" s="60"/>
      <c r="C7" s="61"/>
      <c r="D7" s="62"/>
      <c r="E7" s="62"/>
      <c r="F7" s="62"/>
      <c r="G7" s="62"/>
      <c r="H7" s="63"/>
      <c r="I7" s="64"/>
      <c r="J7" s="24"/>
      <c r="K7" s="23"/>
    </row>
    <row r="8" spans="1:11" ht="13.5" customHeight="1">
      <c r="A8" s="27" t="s">
        <v>17</v>
      </c>
      <c r="B8" s="60"/>
      <c r="C8" s="61"/>
      <c r="D8" s="62"/>
      <c r="E8" s="62"/>
      <c r="F8" s="62"/>
      <c r="G8" s="62"/>
      <c r="H8"/>
      <c r="I8" s="64"/>
      <c r="J8" s="24"/>
      <c r="K8" s="23"/>
    </row>
    <row r="9" spans="1:11" ht="18.75" customHeight="1">
      <c r="A9" s="66"/>
      <c r="B9" s="67" t="s">
        <v>18</v>
      </c>
      <c r="C9" s="67"/>
      <c r="D9" s="67"/>
      <c r="E9" s="67"/>
      <c r="F9" s="67"/>
      <c r="G9" s="67"/>
      <c r="H9" s="67"/>
      <c r="I9" s="67"/>
      <c r="J9" s="67"/>
      <c r="K9" s="22"/>
    </row>
    <row r="10" spans="1:11" ht="18.75" customHeight="1" thickBot="1">
      <c r="A10" s="66"/>
      <c r="B10" s="68" t="s">
        <v>11</v>
      </c>
      <c r="C10" s="68"/>
      <c r="D10" s="68"/>
      <c r="E10" s="68"/>
      <c r="F10" s="68"/>
      <c r="G10" s="68"/>
      <c r="H10" s="68"/>
      <c r="I10" s="68"/>
      <c r="J10" s="68"/>
      <c r="K10" s="22"/>
    </row>
    <row r="11" spans="1:11" ht="29.25" customHeight="1">
      <c r="B11" s="69" t="s">
        <v>10</v>
      </c>
      <c r="C11" s="70" t="s">
        <v>9</v>
      </c>
      <c r="D11" s="71" t="s">
        <v>8</v>
      </c>
      <c r="E11" s="71" t="s">
        <v>7</v>
      </c>
      <c r="F11" s="71" t="s">
        <v>6</v>
      </c>
      <c r="G11" s="71" t="s">
        <v>5</v>
      </c>
      <c r="H11" s="72" t="s">
        <v>4</v>
      </c>
      <c r="I11" s="73" t="s">
        <v>19</v>
      </c>
      <c r="J11" s="74" t="s">
        <v>2</v>
      </c>
    </row>
    <row r="12" spans="1:11" s="4" customFormat="1" ht="36.950000000000003" customHeight="1">
      <c r="B12" s="75">
        <v>9141</v>
      </c>
      <c r="C12" s="76">
        <v>39113167</v>
      </c>
      <c r="D12" s="77" t="s">
        <v>20</v>
      </c>
      <c r="E12" s="78" t="s">
        <v>21</v>
      </c>
      <c r="F12" s="78" t="s">
        <v>22</v>
      </c>
      <c r="G12" s="78" t="s">
        <v>23</v>
      </c>
      <c r="H12" s="78" t="s">
        <v>24</v>
      </c>
      <c r="I12" s="79" t="s">
        <v>25</v>
      </c>
      <c r="J12" s="80">
        <v>499</v>
      </c>
    </row>
    <row r="13" spans="1:11" s="4" customFormat="1" ht="36.950000000000003" customHeight="1">
      <c r="B13" s="75">
        <v>9710</v>
      </c>
      <c r="C13" s="76">
        <v>75996731</v>
      </c>
      <c r="D13" s="77" t="s">
        <v>26</v>
      </c>
      <c r="E13" s="78" t="s">
        <v>27</v>
      </c>
      <c r="F13" s="78" t="s">
        <v>28</v>
      </c>
      <c r="G13" s="78" t="s">
        <v>29</v>
      </c>
      <c r="H13" s="81" t="s">
        <v>30</v>
      </c>
      <c r="I13" s="79" t="s">
        <v>31</v>
      </c>
      <c r="J13" s="80">
        <v>101</v>
      </c>
    </row>
    <row r="14" spans="1:11" s="4" customFormat="1" ht="36.950000000000003" customHeight="1">
      <c r="B14" s="75">
        <v>9692</v>
      </c>
      <c r="C14" s="76">
        <v>105798738</v>
      </c>
      <c r="D14" s="77" t="s">
        <v>32</v>
      </c>
      <c r="E14" s="78" t="s">
        <v>33</v>
      </c>
      <c r="F14" s="78" t="s">
        <v>34</v>
      </c>
      <c r="G14" s="78" t="s">
        <v>35</v>
      </c>
      <c r="H14" s="81" t="s">
        <v>36</v>
      </c>
      <c r="I14" s="79" t="s">
        <v>37</v>
      </c>
      <c r="J14" s="80">
        <v>106</v>
      </c>
    </row>
    <row r="15" spans="1:11" s="4" customFormat="1" ht="36.950000000000003" customHeight="1">
      <c r="B15" s="75">
        <v>9733</v>
      </c>
      <c r="C15" s="76">
        <v>91179793</v>
      </c>
      <c r="D15" s="77" t="s">
        <v>38</v>
      </c>
      <c r="E15" s="78" t="s">
        <v>27</v>
      </c>
      <c r="F15" s="78" t="s">
        <v>28</v>
      </c>
      <c r="G15" s="78" t="s">
        <v>29</v>
      </c>
      <c r="H15" s="81" t="s">
        <v>39</v>
      </c>
      <c r="I15" s="79" t="s">
        <v>40</v>
      </c>
      <c r="J15" s="80">
        <v>180</v>
      </c>
    </row>
    <row r="16" spans="1:11" s="4" customFormat="1" ht="36.950000000000003" customHeight="1">
      <c r="B16" s="75">
        <v>9732</v>
      </c>
      <c r="C16" s="76">
        <v>77104595</v>
      </c>
      <c r="D16" s="77" t="s">
        <v>41</v>
      </c>
      <c r="E16" s="78" t="s">
        <v>27</v>
      </c>
      <c r="F16" s="81" t="s">
        <v>28</v>
      </c>
      <c r="G16" s="81" t="s">
        <v>29</v>
      </c>
      <c r="H16" s="81" t="s">
        <v>42</v>
      </c>
      <c r="I16" s="79" t="s">
        <v>43</v>
      </c>
      <c r="J16" s="80">
        <v>418</v>
      </c>
    </row>
    <row r="17" spans="2:13" s="4" customFormat="1" ht="36.950000000000003" customHeight="1">
      <c r="B17" s="75">
        <v>9718</v>
      </c>
      <c r="C17" s="76">
        <v>91179793</v>
      </c>
      <c r="D17" s="77" t="s">
        <v>38</v>
      </c>
      <c r="E17" s="78" t="s">
        <v>27</v>
      </c>
      <c r="F17" s="78" t="s">
        <v>28</v>
      </c>
      <c r="G17" s="78" t="s">
        <v>29</v>
      </c>
      <c r="H17" s="81" t="s">
        <v>39</v>
      </c>
      <c r="I17" s="79" t="s">
        <v>44</v>
      </c>
      <c r="J17" s="80">
        <v>170</v>
      </c>
    </row>
    <row r="18" spans="2:13" s="4" customFormat="1" ht="36.950000000000003" customHeight="1">
      <c r="B18" s="75">
        <v>9714</v>
      </c>
      <c r="C18" s="76">
        <v>97893951</v>
      </c>
      <c r="D18" s="77" t="s">
        <v>45</v>
      </c>
      <c r="E18" s="78" t="s">
        <v>27</v>
      </c>
      <c r="F18" s="81" t="s">
        <v>28</v>
      </c>
      <c r="G18" s="81" t="s">
        <v>29</v>
      </c>
      <c r="H18" s="81" t="s">
        <v>46</v>
      </c>
      <c r="I18" s="79" t="s">
        <v>47</v>
      </c>
      <c r="J18" s="80">
        <v>57</v>
      </c>
    </row>
    <row r="19" spans="2:13" s="4" customFormat="1" ht="36.950000000000003" customHeight="1">
      <c r="B19" s="75">
        <v>9722</v>
      </c>
      <c r="C19" s="76">
        <v>13602063</v>
      </c>
      <c r="D19" s="77" t="s">
        <v>48</v>
      </c>
      <c r="E19" s="81" t="s">
        <v>27</v>
      </c>
      <c r="F19" s="78" t="s">
        <v>28</v>
      </c>
      <c r="G19" s="78" t="s">
        <v>49</v>
      </c>
      <c r="H19" s="81" t="s">
        <v>42</v>
      </c>
      <c r="I19" s="79" t="s">
        <v>50</v>
      </c>
      <c r="J19" s="80">
        <v>420.5</v>
      </c>
    </row>
    <row r="20" spans="2:13" s="4" customFormat="1" ht="36.950000000000003" customHeight="1">
      <c r="B20" s="75">
        <v>9641</v>
      </c>
      <c r="C20" s="76">
        <v>91179793</v>
      </c>
      <c r="D20" s="77" t="s">
        <v>38</v>
      </c>
      <c r="E20" s="78" t="s">
        <v>27</v>
      </c>
      <c r="F20" s="78" t="s">
        <v>28</v>
      </c>
      <c r="G20" s="78" t="s">
        <v>29</v>
      </c>
      <c r="H20" s="81" t="s">
        <v>24</v>
      </c>
      <c r="I20" s="79" t="s">
        <v>51</v>
      </c>
      <c r="J20" s="80">
        <v>519</v>
      </c>
    </row>
    <row r="21" spans="2:13" s="4" customFormat="1" ht="36.950000000000003" customHeight="1">
      <c r="B21" s="75">
        <v>9609</v>
      </c>
      <c r="C21" s="76">
        <v>107860406</v>
      </c>
      <c r="D21" s="77" t="s">
        <v>52</v>
      </c>
      <c r="E21" s="78" t="s">
        <v>53</v>
      </c>
      <c r="F21" s="78" t="s">
        <v>54</v>
      </c>
      <c r="G21" s="78" t="s">
        <v>55</v>
      </c>
      <c r="H21" s="81" t="s">
        <v>56</v>
      </c>
      <c r="I21" s="79" t="s">
        <v>57</v>
      </c>
      <c r="J21" s="80">
        <v>1760</v>
      </c>
      <c r="L21" s="82"/>
      <c r="M21" s="82"/>
    </row>
    <row r="22" spans="2:13" s="83" customFormat="1" ht="36.950000000000003" customHeight="1">
      <c r="B22" s="75">
        <v>9717</v>
      </c>
      <c r="C22" s="76">
        <v>93798407</v>
      </c>
      <c r="D22" s="77" t="s">
        <v>58</v>
      </c>
      <c r="E22" s="78" t="s">
        <v>59</v>
      </c>
      <c r="F22" s="78" t="s">
        <v>54</v>
      </c>
      <c r="G22" s="78" t="s">
        <v>60</v>
      </c>
      <c r="H22" s="81" t="s">
        <v>61</v>
      </c>
      <c r="I22" s="79" t="s">
        <v>62</v>
      </c>
      <c r="J22" s="80">
        <v>944</v>
      </c>
    </row>
    <row r="23" spans="2:13" s="83" customFormat="1" ht="36.950000000000003" customHeight="1">
      <c r="B23" s="75">
        <v>9628</v>
      </c>
      <c r="C23" s="76">
        <v>305182552</v>
      </c>
      <c r="D23" s="77" t="s">
        <v>63</v>
      </c>
      <c r="E23" s="78" t="s">
        <v>64</v>
      </c>
      <c r="F23" s="78" t="s">
        <v>54</v>
      </c>
      <c r="G23" s="78" t="s">
        <v>65</v>
      </c>
      <c r="H23" s="81" t="s">
        <v>66</v>
      </c>
      <c r="I23" s="81" t="s">
        <v>67</v>
      </c>
      <c r="J23" s="80">
        <v>1870</v>
      </c>
    </row>
    <row r="24" spans="2:13" s="83" customFormat="1" ht="36.950000000000003" customHeight="1">
      <c r="B24" s="75">
        <v>9610</v>
      </c>
      <c r="C24" s="76">
        <v>394349504</v>
      </c>
      <c r="D24" s="77" t="s">
        <v>68</v>
      </c>
      <c r="E24" s="81" t="s">
        <v>64</v>
      </c>
      <c r="F24" s="78" t="s">
        <v>54</v>
      </c>
      <c r="G24" s="78" t="s">
        <v>65</v>
      </c>
      <c r="H24" s="81" t="s">
        <v>56</v>
      </c>
      <c r="I24" s="81" t="s">
        <v>69</v>
      </c>
      <c r="J24" s="80">
        <v>1760</v>
      </c>
    </row>
    <row r="25" spans="2:13" s="83" customFormat="1" ht="36.950000000000003" customHeight="1">
      <c r="B25" s="75">
        <v>9639</v>
      </c>
      <c r="C25" s="76">
        <v>97893951</v>
      </c>
      <c r="D25" s="77" t="s">
        <v>45</v>
      </c>
      <c r="E25" s="78" t="s">
        <v>27</v>
      </c>
      <c r="F25" s="78" t="s">
        <v>28</v>
      </c>
      <c r="G25" s="78" t="s">
        <v>29</v>
      </c>
      <c r="H25" s="81" t="s">
        <v>61</v>
      </c>
      <c r="I25" s="79" t="s">
        <v>70</v>
      </c>
      <c r="J25" s="80">
        <v>1315</v>
      </c>
    </row>
    <row r="26" spans="2:13" ht="36.950000000000003" customHeight="1" thickBot="1">
      <c r="B26" s="84">
        <v>9613</v>
      </c>
      <c r="C26" s="85">
        <v>76220362</v>
      </c>
      <c r="D26" s="86" t="s">
        <v>71</v>
      </c>
      <c r="E26" s="87" t="s">
        <v>72</v>
      </c>
      <c r="F26" s="87" t="s">
        <v>34</v>
      </c>
      <c r="G26" s="87" t="s">
        <v>73</v>
      </c>
      <c r="H26" s="88" t="s">
        <v>74</v>
      </c>
      <c r="I26" s="89" t="s">
        <v>75</v>
      </c>
      <c r="J26" s="90">
        <v>1470</v>
      </c>
      <c r="K26" s="83"/>
    </row>
    <row r="27" spans="2:13">
      <c r="J27" s="96"/>
    </row>
    <row r="28" spans="2:13">
      <c r="J28" s="96"/>
    </row>
    <row r="29" spans="2:13">
      <c r="J29" s="96"/>
    </row>
    <row r="30" spans="2:13">
      <c r="J30" s="96"/>
    </row>
    <row r="31" spans="2:13">
      <c r="J31" s="96"/>
    </row>
    <row r="32" spans="2:13">
      <c r="J32" s="96"/>
    </row>
    <row r="33" spans="2:10" ht="21" customHeight="1">
      <c r="J33" s="96"/>
    </row>
    <row r="34" spans="2:10">
      <c r="J34" s="96"/>
    </row>
    <row r="35" spans="2:10" ht="15.75" thickBot="1">
      <c r="J35" s="96"/>
    </row>
    <row r="36" spans="2:10" ht="36.75" customHeight="1">
      <c r="B36" s="97">
        <v>9605</v>
      </c>
      <c r="C36" s="98">
        <v>66487196</v>
      </c>
      <c r="D36" s="99" t="s">
        <v>76</v>
      </c>
      <c r="E36" s="100" t="s">
        <v>72</v>
      </c>
      <c r="F36" s="100" t="s">
        <v>34</v>
      </c>
      <c r="G36" s="100" t="s">
        <v>77</v>
      </c>
      <c r="H36" s="101" t="s">
        <v>78</v>
      </c>
      <c r="I36" s="102" t="s">
        <v>79</v>
      </c>
      <c r="J36" s="103">
        <v>1470</v>
      </c>
    </row>
    <row r="37" spans="2:10" ht="36.75" customHeight="1">
      <c r="B37" s="75">
        <v>9688</v>
      </c>
      <c r="C37" s="76">
        <v>75996731</v>
      </c>
      <c r="D37" s="77" t="s">
        <v>26</v>
      </c>
      <c r="E37" s="78" t="s">
        <v>27</v>
      </c>
      <c r="F37" s="78" t="s">
        <v>28</v>
      </c>
      <c r="G37" s="78" t="s">
        <v>29</v>
      </c>
      <c r="H37" s="81" t="s">
        <v>30</v>
      </c>
      <c r="I37" s="79" t="s">
        <v>80</v>
      </c>
      <c r="J37" s="104">
        <v>188</v>
      </c>
    </row>
    <row r="38" spans="2:10" ht="36.75" customHeight="1">
      <c r="B38" s="75">
        <v>9667</v>
      </c>
      <c r="C38" s="76">
        <v>92036597</v>
      </c>
      <c r="D38" s="77" t="s">
        <v>81</v>
      </c>
      <c r="E38" s="78" t="s">
        <v>27</v>
      </c>
      <c r="F38" s="78" t="s">
        <v>28</v>
      </c>
      <c r="G38" s="78" t="s">
        <v>29</v>
      </c>
      <c r="H38" s="81" t="s">
        <v>82</v>
      </c>
      <c r="I38" s="79" t="s">
        <v>83</v>
      </c>
      <c r="J38" s="104">
        <v>141</v>
      </c>
    </row>
    <row r="39" spans="2:10" ht="36.75" customHeight="1">
      <c r="B39" s="75">
        <v>9672</v>
      </c>
      <c r="C39" s="76">
        <v>200684167</v>
      </c>
      <c r="D39" s="77" t="s">
        <v>84</v>
      </c>
      <c r="E39" s="78" t="s">
        <v>27</v>
      </c>
      <c r="F39" s="78" t="s">
        <v>28</v>
      </c>
      <c r="G39" s="78" t="s">
        <v>29</v>
      </c>
      <c r="H39" s="81" t="s">
        <v>56</v>
      </c>
      <c r="I39" s="79" t="s">
        <v>85</v>
      </c>
      <c r="J39" s="104">
        <v>74</v>
      </c>
    </row>
    <row r="40" spans="2:10" ht="36.75" customHeight="1">
      <c r="B40" s="75">
        <v>9614</v>
      </c>
      <c r="C40" s="76">
        <v>1838849</v>
      </c>
      <c r="D40" s="77" t="s">
        <v>86</v>
      </c>
      <c r="E40" s="78" t="s">
        <v>87</v>
      </c>
      <c r="F40" s="81" t="s">
        <v>54</v>
      </c>
      <c r="G40" s="78" t="s">
        <v>88</v>
      </c>
      <c r="H40" s="81" t="s">
        <v>89</v>
      </c>
      <c r="I40" s="79" t="s">
        <v>90</v>
      </c>
      <c r="J40" s="104">
        <v>205</v>
      </c>
    </row>
    <row r="41" spans="2:10" ht="36.75" customHeight="1">
      <c r="B41" s="75">
        <v>9620</v>
      </c>
      <c r="C41" s="76">
        <v>57109508</v>
      </c>
      <c r="D41" s="77" t="s">
        <v>91</v>
      </c>
      <c r="E41" s="78" t="s">
        <v>27</v>
      </c>
      <c r="F41" s="78" t="s">
        <v>28</v>
      </c>
      <c r="G41" s="78" t="s">
        <v>29</v>
      </c>
      <c r="H41" s="81" t="s">
        <v>92</v>
      </c>
      <c r="I41" s="79" t="s">
        <v>93</v>
      </c>
      <c r="J41" s="104">
        <v>50.5</v>
      </c>
    </row>
    <row r="42" spans="2:10" ht="36.75" customHeight="1">
      <c r="B42" s="75">
        <v>9601</v>
      </c>
      <c r="C42" s="76">
        <v>107860406</v>
      </c>
      <c r="D42" s="77" t="s">
        <v>52</v>
      </c>
      <c r="E42" s="78" t="s">
        <v>53</v>
      </c>
      <c r="F42" s="81" t="s">
        <v>54</v>
      </c>
      <c r="G42" s="78" t="s">
        <v>94</v>
      </c>
      <c r="H42" s="81" t="s">
        <v>89</v>
      </c>
      <c r="I42" s="79" t="s">
        <v>95</v>
      </c>
      <c r="J42" s="104">
        <v>205</v>
      </c>
    </row>
    <row r="43" spans="2:10" ht="36.75" customHeight="1">
      <c r="B43" s="75">
        <v>9592</v>
      </c>
      <c r="C43" s="76">
        <v>12424900</v>
      </c>
      <c r="D43" s="77" t="s">
        <v>96</v>
      </c>
      <c r="E43" s="78" t="s">
        <v>27</v>
      </c>
      <c r="F43" s="78" t="s">
        <v>28</v>
      </c>
      <c r="G43" s="78" t="s">
        <v>29</v>
      </c>
      <c r="H43" s="81" t="s">
        <v>97</v>
      </c>
      <c r="I43" s="79" t="s">
        <v>98</v>
      </c>
      <c r="J43" s="104">
        <v>1890</v>
      </c>
    </row>
    <row r="44" spans="2:10" ht="36.75" customHeight="1">
      <c r="B44" s="75">
        <v>9638</v>
      </c>
      <c r="C44" s="76">
        <v>46609105</v>
      </c>
      <c r="D44" s="77" t="s">
        <v>99</v>
      </c>
      <c r="E44" s="78" t="s">
        <v>27</v>
      </c>
      <c r="F44" s="78" t="s">
        <v>28</v>
      </c>
      <c r="G44" s="78" t="s">
        <v>29</v>
      </c>
      <c r="H44" s="81" t="s">
        <v>42</v>
      </c>
      <c r="I44" s="79" t="s">
        <v>100</v>
      </c>
      <c r="J44" s="104">
        <v>140</v>
      </c>
    </row>
    <row r="45" spans="2:10" ht="36.75" customHeight="1">
      <c r="B45" s="75">
        <v>9634</v>
      </c>
      <c r="C45" s="76">
        <v>97893951</v>
      </c>
      <c r="D45" s="77" t="s">
        <v>45</v>
      </c>
      <c r="E45" s="78" t="s">
        <v>27</v>
      </c>
      <c r="F45" s="78" t="s">
        <v>28</v>
      </c>
      <c r="G45" s="78" t="s">
        <v>29</v>
      </c>
      <c r="H45" s="81" t="s">
        <v>56</v>
      </c>
      <c r="I45" s="79" t="s">
        <v>101</v>
      </c>
      <c r="J45" s="104">
        <v>75</v>
      </c>
    </row>
    <row r="46" spans="2:10" ht="36.75" customHeight="1">
      <c r="B46" s="75">
        <v>9635</v>
      </c>
      <c r="C46" s="76">
        <v>7943504</v>
      </c>
      <c r="D46" s="77" t="s">
        <v>102</v>
      </c>
      <c r="E46" s="78" t="s">
        <v>103</v>
      </c>
      <c r="F46" s="78" t="s">
        <v>104</v>
      </c>
      <c r="G46" s="78" t="s">
        <v>105</v>
      </c>
      <c r="H46" s="81" t="s">
        <v>106</v>
      </c>
      <c r="I46" s="79" t="s">
        <v>75</v>
      </c>
      <c r="J46" s="104">
        <v>135.9</v>
      </c>
    </row>
    <row r="47" spans="2:10" ht="36.75" customHeight="1">
      <c r="B47" s="75">
        <v>9637</v>
      </c>
      <c r="C47" s="76">
        <v>16387600</v>
      </c>
      <c r="D47" s="77" t="s">
        <v>107</v>
      </c>
      <c r="E47" s="78" t="s">
        <v>27</v>
      </c>
      <c r="F47" s="81" t="s">
        <v>28</v>
      </c>
      <c r="G47" s="78" t="s">
        <v>29</v>
      </c>
      <c r="H47" s="81" t="s">
        <v>46</v>
      </c>
      <c r="I47" s="79" t="s">
        <v>108</v>
      </c>
      <c r="J47" s="104">
        <v>124</v>
      </c>
    </row>
    <row r="48" spans="2:10" ht="36.75" customHeight="1">
      <c r="B48" s="75">
        <v>9647</v>
      </c>
      <c r="C48" s="76">
        <v>51574977</v>
      </c>
      <c r="D48" s="77" t="s">
        <v>109</v>
      </c>
      <c r="E48" s="78" t="s">
        <v>27</v>
      </c>
      <c r="F48" s="78" t="s">
        <v>28</v>
      </c>
      <c r="G48" s="78" t="s">
        <v>29</v>
      </c>
      <c r="H48" s="81" t="s">
        <v>46</v>
      </c>
      <c r="I48" s="79" t="s">
        <v>110</v>
      </c>
      <c r="J48" s="104">
        <v>65</v>
      </c>
    </row>
    <row r="49" spans="2:10" ht="36.75" customHeight="1">
      <c r="B49" s="75">
        <v>9434</v>
      </c>
      <c r="C49" s="76">
        <v>88549208</v>
      </c>
      <c r="D49" s="77" t="s">
        <v>111</v>
      </c>
      <c r="E49" s="78" t="s">
        <v>112</v>
      </c>
      <c r="F49" s="78" t="s">
        <v>113</v>
      </c>
      <c r="G49" s="78" t="s">
        <v>114</v>
      </c>
      <c r="H49" s="81" t="s">
        <v>82</v>
      </c>
      <c r="I49" s="79" t="s">
        <v>115</v>
      </c>
      <c r="J49" s="104">
        <v>52</v>
      </c>
    </row>
    <row r="50" spans="2:10" ht="32.25" customHeight="1">
      <c r="B50" s="75">
        <v>9436</v>
      </c>
      <c r="C50" s="76">
        <v>76207285</v>
      </c>
      <c r="D50" s="77" t="s">
        <v>116</v>
      </c>
      <c r="E50" s="78" t="s">
        <v>117</v>
      </c>
      <c r="F50" s="78" t="s">
        <v>113</v>
      </c>
      <c r="G50" s="78" t="s">
        <v>114</v>
      </c>
      <c r="H50" s="81" t="s">
        <v>82</v>
      </c>
      <c r="I50" s="79" t="s">
        <v>118</v>
      </c>
      <c r="J50" s="104">
        <v>48</v>
      </c>
    </row>
    <row r="51" spans="2:10" ht="36.75" customHeight="1">
      <c r="B51" s="75">
        <v>9497</v>
      </c>
      <c r="C51" s="105">
        <v>90963245</v>
      </c>
      <c r="D51" s="77" t="s">
        <v>119</v>
      </c>
      <c r="E51" s="78" t="s">
        <v>112</v>
      </c>
      <c r="F51" s="78" t="s">
        <v>120</v>
      </c>
      <c r="G51" s="78" t="s">
        <v>121</v>
      </c>
      <c r="H51" s="81" t="s">
        <v>42</v>
      </c>
      <c r="I51" s="79" t="s">
        <v>122</v>
      </c>
      <c r="J51" s="104">
        <v>107</v>
      </c>
    </row>
    <row r="52" spans="2:10" ht="36.75" customHeight="1">
      <c r="B52" s="75">
        <v>9496</v>
      </c>
      <c r="C52" s="76">
        <v>86895559</v>
      </c>
      <c r="D52" s="77" t="s">
        <v>123</v>
      </c>
      <c r="E52" s="78" t="s">
        <v>124</v>
      </c>
      <c r="F52" s="78" t="s">
        <v>120</v>
      </c>
      <c r="G52" s="78" t="s">
        <v>121</v>
      </c>
      <c r="H52" s="81" t="s">
        <v>42</v>
      </c>
      <c r="I52" s="79" t="s">
        <v>125</v>
      </c>
      <c r="J52" s="104">
        <v>115</v>
      </c>
    </row>
    <row r="53" spans="2:10" ht="36.75" customHeight="1" thickBot="1">
      <c r="B53" s="84">
        <v>9680</v>
      </c>
      <c r="C53" s="85">
        <v>97893951</v>
      </c>
      <c r="D53" s="86" t="s">
        <v>45</v>
      </c>
      <c r="E53" s="87" t="s">
        <v>27</v>
      </c>
      <c r="F53" s="87" t="s">
        <v>28</v>
      </c>
      <c r="G53" s="87" t="s">
        <v>29</v>
      </c>
      <c r="H53" s="88" t="s">
        <v>126</v>
      </c>
      <c r="I53" s="89" t="s">
        <v>127</v>
      </c>
      <c r="J53" s="90">
        <v>200</v>
      </c>
    </row>
    <row r="56" spans="2:10">
      <c r="J56" s="106"/>
    </row>
    <row r="57" spans="2:10">
      <c r="J57" s="106"/>
    </row>
    <row r="63" spans="2:10" ht="15.75" thickBot="1"/>
    <row r="64" spans="2:10" ht="36.75" customHeight="1">
      <c r="B64" s="97">
        <v>9698</v>
      </c>
      <c r="C64" s="98">
        <v>97893951</v>
      </c>
      <c r="D64" s="99" t="s">
        <v>45</v>
      </c>
      <c r="E64" s="100" t="s">
        <v>27</v>
      </c>
      <c r="F64" s="100" t="s">
        <v>28</v>
      </c>
      <c r="G64" s="100" t="s">
        <v>29</v>
      </c>
      <c r="H64" s="101" t="s">
        <v>128</v>
      </c>
      <c r="I64" s="102" t="s">
        <v>129</v>
      </c>
      <c r="J64" s="103">
        <v>100</v>
      </c>
    </row>
    <row r="65" spans="2:10" ht="36.75" customHeight="1">
      <c r="B65" s="75">
        <v>9700</v>
      </c>
      <c r="C65" s="76">
        <v>73971243</v>
      </c>
      <c r="D65" s="77" t="s">
        <v>130</v>
      </c>
      <c r="E65" s="78" t="s">
        <v>27</v>
      </c>
      <c r="F65" s="78" t="s">
        <v>28</v>
      </c>
      <c r="G65" s="78" t="s">
        <v>29</v>
      </c>
      <c r="H65" s="81" t="s">
        <v>46</v>
      </c>
      <c r="I65" s="79" t="s">
        <v>131</v>
      </c>
      <c r="J65" s="104">
        <v>161</v>
      </c>
    </row>
    <row r="66" spans="2:10" ht="36.75" customHeight="1">
      <c r="B66" s="75">
        <v>9676</v>
      </c>
      <c r="C66" s="76">
        <v>42612047</v>
      </c>
      <c r="D66" s="77" t="s">
        <v>132</v>
      </c>
      <c r="E66" s="78" t="s">
        <v>27</v>
      </c>
      <c r="F66" s="81" t="s">
        <v>28</v>
      </c>
      <c r="G66" s="78" t="s">
        <v>29</v>
      </c>
      <c r="H66" s="81" t="s">
        <v>133</v>
      </c>
      <c r="I66" s="79" t="s">
        <v>134</v>
      </c>
      <c r="J66" s="104">
        <v>1469</v>
      </c>
    </row>
    <row r="67" spans="2:10" ht="36.75" customHeight="1">
      <c r="B67" s="75">
        <v>9671</v>
      </c>
      <c r="C67" s="76">
        <v>9454802</v>
      </c>
      <c r="D67" s="77" t="s">
        <v>135</v>
      </c>
      <c r="E67" s="78" t="s">
        <v>136</v>
      </c>
      <c r="F67" s="78" t="s">
        <v>137</v>
      </c>
      <c r="G67" s="78" t="s">
        <v>138</v>
      </c>
      <c r="H67" s="81" t="s">
        <v>82</v>
      </c>
      <c r="I67" s="79" t="s">
        <v>139</v>
      </c>
      <c r="J67" s="104">
        <v>142</v>
      </c>
    </row>
    <row r="68" spans="2:10" ht="36.75" customHeight="1">
      <c r="B68" s="75">
        <v>9691</v>
      </c>
      <c r="C68" s="76">
        <v>9500138</v>
      </c>
      <c r="D68" s="77" t="s">
        <v>140</v>
      </c>
      <c r="E68" s="78" t="s">
        <v>72</v>
      </c>
      <c r="F68" s="81" t="s">
        <v>34</v>
      </c>
      <c r="G68" s="78" t="s">
        <v>35</v>
      </c>
      <c r="H68" s="81" t="s">
        <v>141</v>
      </c>
      <c r="I68" s="79" t="s">
        <v>142</v>
      </c>
      <c r="J68" s="104">
        <v>156</v>
      </c>
    </row>
    <row r="69" spans="2:10" ht="36.75" customHeight="1">
      <c r="B69" s="75">
        <v>9693</v>
      </c>
      <c r="C69" s="76">
        <v>16387600</v>
      </c>
      <c r="D69" s="77" t="s">
        <v>107</v>
      </c>
      <c r="E69" s="78" t="s">
        <v>27</v>
      </c>
      <c r="F69" s="78" t="s">
        <v>28</v>
      </c>
      <c r="G69" s="78" t="s">
        <v>29</v>
      </c>
      <c r="H69" s="81" t="s">
        <v>143</v>
      </c>
      <c r="I69" s="79" t="s">
        <v>144</v>
      </c>
      <c r="J69" s="104">
        <v>915</v>
      </c>
    </row>
    <row r="70" spans="2:10" ht="36.75" customHeight="1">
      <c r="B70" s="75">
        <v>9696</v>
      </c>
      <c r="C70" s="76" t="s">
        <v>145</v>
      </c>
      <c r="D70" s="77" t="s">
        <v>146</v>
      </c>
      <c r="E70" s="78" t="s">
        <v>27</v>
      </c>
      <c r="F70" s="81" t="s">
        <v>28</v>
      </c>
      <c r="G70" s="78" t="s">
        <v>29</v>
      </c>
      <c r="H70" s="81" t="s">
        <v>46</v>
      </c>
      <c r="I70" s="79" t="s">
        <v>147</v>
      </c>
      <c r="J70" s="104">
        <v>55</v>
      </c>
    </row>
    <row r="71" spans="2:10" ht="36.75" customHeight="1">
      <c r="B71" s="75">
        <v>9685</v>
      </c>
      <c r="C71" s="76">
        <v>97893951</v>
      </c>
      <c r="D71" s="77" t="s">
        <v>45</v>
      </c>
      <c r="E71" s="78" t="s">
        <v>27</v>
      </c>
      <c r="F71" s="78" t="s">
        <v>28</v>
      </c>
      <c r="G71" s="78" t="s">
        <v>29</v>
      </c>
      <c r="H71" s="81" t="s">
        <v>46</v>
      </c>
      <c r="I71" s="79" t="s">
        <v>148</v>
      </c>
      <c r="J71" s="104">
        <v>51</v>
      </c>
    </row>
    <row r="72" spans="2:10" ht="36.75" customHeight="1">
      <c r="B72" s="75">
        <v>9686</v>
      </c>
      <c r="C72" s="76">
        <v>43233422</v>
      </c>
      <c r="D72" s="77" t="s">
        <v>149</v>
      </c>
      <c r="E72" s="78" t="s">
        <v>72</v>
      </c>
      <c r="F72" s="78" t="s">
        <v>34</v>
      </c>
      <c r="G72" s="78" t="s">
        <v>73</v>
      </c>
      <c r="H72" s="81" t="s">
        <v>150</v>
      </c>
      <c r="I72" s="79" t="s">
        <v>151</v>
      </c>
      <c r="J72" s="104">
        <v>1890</v>
      </c>
    </row>
    <row r="73" spans="2:10" ht="36.75" customHeight="1">
      <c r="B73" s="75">
        <v>9643</v>
      </c>
      <c r="C73" s="76">
        <v>46643257</v>
      </c>
      <c r="D73" s="77" t="s">
        <v>152</v>
      </c>
      <c r="E73" s="78" t="s">
        <v>27</v>
      </c>
      <c r="F73" s="78" t="s">
        <v>28</v>
      </c>
      <c r="G73" s="78" t="s">
        <v>29</v>
      </c>
      <c r="H73" s="81" t="s">
        <v>153</v>
      </c>
      <c r="I73" s="79" t="s">
        <v>154</v>
      </c>
      <c r="J73" s="104">
        <v>157</v>
      </c>
    </row>
    <row r="74" spans="2:10" ht="15.75" thickBot="1">
      <c r="B74" s="107" t="s">
        <v>155</v>
      </c>
      <c r="C74" s="108"/>
      <c r="D74" s="108"/>
      <c r="E74" s="108"/>
      <c r="F74" s="108"/>
      <c r="G74" s="108"/>
      <c r="H74" s="108"/>
      <c r="I74" s="109"/>
      <c r="J74" s="110">
        <f>SUM(J12:J73)</f>
        <v>21970.9</v>
      </c>
    </row>
  </sheetData>
  <mergeCells count="4">
    <mergeCell ref="B9:J9"/>
    <mergeCell ref="B10:J10"/>
    <mergeCell ref="L21:M21"/>
    <mergeCell ref="B74:I7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Viáticos</vt:lpstr>
      <vt:lpstr>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JOSE DEL AGUILA VARGAS</dc:creator>
  <cp:lastModifiedBy>DIANA GABRIELA LIQUEZ IZAGUIRRE</cp:lastModifiedBy>
  <dcterms:created xsi:type="dcterms:W3CDTF">2025-05-14T20:15:14Z</dcterms:created>
  <dcterms:modified xsi:type="dcterms:W3CDTF">2025-05-16T20:27:59Z</dcterms:modified>
</cp:coreProperties>
</file>