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iana.liquezi\Documents\2026\FINANCIERO\IP DIRECCIÓN FINANCIERA (JUNIO 2026)\"/>
    </mc:Choice>
  </mc:AlternateContent>
  <xr:revisionPtr revIDLastSave="0" documentId="8_{A888240C-017C-4F3F-B82B-CF1B094F42E4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1 (2)" sheetId="2" r:id="rId2"/>
  </sheets>
  <definedNames>
    <definedName name="_xlnm.Print_Area" localSheetId="1">'Hoja1 (2)'!$A$1:$M$161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60" i="2" l="1"/>
  <c r="J13" i="1" l="1"/>
</calcChain>
</file>

<file path=xl/sharedStrings.xml><?xml version="1.0" encoding="utf-8"?>
<sst xmlns="http://schemas.openxmlformats.org/spreadsheetml/2006/main" count="824" uniqueCount="414">
  <si>
    <t>Fuente: Sistema de Contabilidad Integrada (SICOIN)</t>
  </si>
  <si>
    <t>NIT</t>
  </si>
  <si>
    <t>NOMBRE</t>
  </si>
  <si>
    <t>CARGO</t>
  </si>
  <si>
    <t>UNIDAD</t>
  </si>
  <si>
    <t>OBJETIVOS DEL VIAJE</t>
  </si>
  <si>
    <t>DESTINO</t>
  </si>
  <si>
    <t>MONTO Q.</t>
  </si>
  <si>
    <t>NO</t>
  </si>
  <si>
    <t>NOMBRAMIENTO</t>
  </si>
  <si>
    <t>Responsable de la actualización de información:  Donovan David Salazar Salazar</t>
  </si>
  <si>
    <t>REPORTE DE VIÁTICOS</t>
  </si>
  <si>
    <t>V.L. 01231</t>
  </si>
  <si>
    <t xml:space="preserve">JORGE ALEJANDRO CASTILLO Y CASTILLO </t>
  </si>
  <si>
    <t xml:space="preserve">PROFESIONAL DE RECURSOS HUMANOS </t>
  </si>
  <si>
    <t xml:space="preserve">RECURSOS HUMANOS </t>
  </si>
  <si>
    <t>REALIZAR DILIGENCIAS DE NOTIFICACION</t>
  </si>
  <si>
    <t>SUCHITEPEQUEZ</t>
  </si>
  <si>
    <t>03-2026 LAVI/macg</t>
  </si>
  <si>
    <t>MES DE JUNIO 2026</t>
  </si>
  <si>
    <t>Fecha: 02/07/2026</t>
  </si>
  <si>
    <t>TOTAL DE VIATICOS DEL MES DE JUNIO 2026</t>
  </si>
  <si>
    <t>Donovan David Salazar Salazar</t>
  </si>
  <si>
    <t xml:space="preserve">Magda Eugenia Terrasé Reyes </t>
  </si>
  <si>
    <t>Encargado de Caja Chica Viáticos</t>
  </si>
  <si>
    <t>Jefe Unidad de Tesorería</t>
  </si>
  <si>
    <t>Documentos de rendición de Fondo Rotativo con TCI:</t>
  </si>
  <si>
    <t>REPORTE DE RECONOCIMIENTO DE GASTOS</t>
  </si>
  <si>
    <t>REQUERIMIENTO DE TRASLADO</t>
  </si>
  <si>
    <t>RG-L 10876</t>
  </si>
  <si>
    <t xml:space="preserve">BECSI ROSIBEL MORALES CASTAÑEDA </t>
  </si>
  <si>
    <t>TECNICO INVESTIGADOR DE PNA</t>
  </si>
  <si>
    <t>PROCURADURIA DE LA NIÑEZ Y LA ADOLESCENCIA</t>
  </si>
  <si>
    <t xml:space="preserve">REALIZAR GESTIONES PARA UBICAR FAMILIAS DE LOS NNA MIGRANTES </t>
  </si>
  <si>
    <t xml:space="preserve">SAN MARCOS </t>
  </si>
  <si>
    <t>49-2026/PNA/PGN</t>
  </si>
  <si>
    <t>RG-L 11201</t>
  </si>
  <si>
    <t>MARTA LIDIA MORAN RIVAS</t>
  </si>
  <si>
    <t>ALTA VERAPAZ Y BAJA VERAPAZ</t>
  </si>
  <si>
    <t>34-2026/PNA/PGN</t>
  </si>
  <si>
    <t>RG-L 10940</t>
  </si>
  <si>
    <t>QUICHE</t>
  </si>
  <si>
    <t>37-2026/PNA/PGN</t>
  </si>
  <si>
    <t>RG-L 10878</t>
  </si>
  <si>
    <t>KARLA PAOLA LIX HERNANDEZ</t>
  </si>
  <si>
    <t xml:space="preserve">PROFESIONAL EN TRABAJO SOCIAL </t>
  </si>
  <si>
    <t>REALIZAR EVALIACIONES PSICOLOGICAS A FAMILIAS DE NNA</t>
  </si>
  <si>
    <t>HUEHUETENANGO</t>
  </si>
  <si>
    <t>44-2026/PNA/PGN</t>
  </si>
  <si>
    <t>RG-L 10864</t>
  </si>
  <si>
    <t>HERBERT ESTUARDO LOPEZ CACOJ</t>
  </si>
  <si>
    <t>46-2026/PNA/PGN</t>
  </si>
  <si>
    <t>RG-L 10865</t>
  </si>
  <si>
    <t>MIRIAM MICHELLE PINEDA GUZMAN</t>
  </si>
  <si>
    <t>36-2026/PNA/PGN</t>
  </si>
  <si>
    <t>RG-L 10877</t>
  </si>
  <si>
    <t xml:space="preserve">WILIAM VALDEMAR VASQUEZ VENTURA </t>
  </si>
  <si>
    <t>45-2026/PNA/PGN</t>
  </si>
  <si>
    <t>RG-L 10880</t>
  </si>
  <si>
    <t xml:space="preserve">MAURICIO OMAR DIAZ AQUINO </t>
  </si>
  <si>
    <t>47-2026/PNA/PGN</t>
  </si>
  <si>
    <t>RG-L 10882</t>
  </si>
  <si>
    <t>LUCIA RUBI CHIPIX ROSARIO</t>
  </si>
  <si>
    <t>48-2026/PNA/PGN</t>
  </si>
  <si>
    <t>RG-L 10866</t>
  </si>
  <si>
    <t>OLGA SARAI ARTEGA GOMEZ</t>
  </si>
  <si>
    <t>35-2026/PNA/PGN</t>
  </si>
  <si>
    <t>RG-L 11047</t>
  </si>
  <si>
    <t>GLORIA GUADALUPE BOJORQUEZ VELASQUEZ</t>
  </si>
  <si>
    <t>PROFESIONAL EN PSICOLOGIA</t>
  </si>
  <si>
    <t>76-2026/PNA/PGN</t>
  </si>
  <si>
    <t>RG-L 10975</t>
  </si>
  <si>
    <t>BRENDA ARACELY SICAL CRUZ</t>
  </si>
  <si>
    <t>SOLOLA Y HUEHUETENANGO</t>
  </si>
  <si>
    <t>82-2026/PNA/PGN</t>
  </si>
  <si>
    <t>RG-L 10969</t>
  </si>
  <si>
    <t xml:space="preserve">JACKELINE ARLETT ESTRADA REYES </t>
  </si>
  <si>
    <t>75-2026/PNA/PGN</t>
  </si>
  <si>
    <t>RG-L 11028</t>
  </si>
  <si>
    <t xml:space="preserve">ANA DEL CARMEN RODRIGUEZ ARDON </t>
  </si>
  <si>
    <t>SOLOLA Y TOTONICAPAN</t>
  </si>
  <si>
    <t xml:space="preserve">83-2026/PNA/PGN </t>
  </si>
  <si>
    <t>RG-L 09157</t>
  </si>
  <si>
    <t xml:space="preserve">EDDY ROLANDO GABRIEL CRUZ </t>
  </si>
  <si>
    <t>PROFESIONAL FINANCIERO -DDR-</t>
  </si>
  <si>
    <t xml:space="preserve">DIRECCION DE DELEGACIONES REGIONALES </t>
  </si>
  <si>
    <t xml:space="preserve">BRINDAR ASESORIA REVISION DE ASPECTOS FINANCIEROS </t>
  </si>
  <si>
    <t>SUCHITEPEQUEZ, ESCUINTLA Y SACATEPEQUEZ</t>
  </si>
  <si>
    <t>02-2026 REF. DGDR/PGN-BVFI-KEGR</t>
  </si>
  <si>
    <t>RG-L 11031</t>
  </si>
  <si>
    <t xml:space="preserve">BETANIA MICHELLE GUTIERREZ TURCIOS </t>
  </si>
  <si>
    <t xml:space="preserve">JUTIAPA </t>
  </si>
  <si>
    <t>41-2026/PNA/PGN</t>
  </si>
  <si>
    <t>RG-L 10895</t>
  </si>
  <si>
    <t xml:space="preserve">ANA MARIA CRUZ YOC </t>
  </si>
  <si>
    <t>EL PROGRESO Y JUTIAPA</t>
  </si>
  <si>
    <t>39-2026/PNA/PGN</t>
  </si>
  <si>
    <t>RG-L 10892</t>
  </si>
  <si>
    <t xml:space="preserve">EDSON ARILDO RAMIREZ VAZQUEZ </t>
  </si>
  <si>
    <t>JUTIAPA</t>
  </si>
  <si>
    <t>42-2026/PNA/PGN</t>
  </si>
  <si>
    <t>RG-L 10966</t>
  </si>
  <si>
    <t>JENNIFER VIRGINIA ARIAS DONIS</t>
  </si>
  <si>
    <t>REALIZAR EVALUACIONES PSICOSOCIALES A FAMILIAS NNA</t>
  </si>
  <si>
    <t>ALTA VERAPAZ, BAJA VERAPAZ</t>
  </si>
  <si>
    <t>32-2026/PNA/PGN</t>
  </si>
  <si>
    <t>RG-L 11065</t>
  </si>
  <si>
    <t>EVELIN NOHEMY CUA GONZALEZ</t>
  </si>
  <si>
    <t>CHIMALTENANGO</t>
  </si>
  <si>
    <t>104-2026/PNA/PGN</t>
  </si>
  <si>
    <t>RG-L 11064</t>
  </si>
  <si>
    <t>ANA MARIA CRUZ YOC</t>
  </si>
  <si>
    <t>103-2026/PNA/PGN</t>
  </si>
  <si>
    <t>RG-L 11066</t>
  </si>
  <si>
    <t>EMELYN DAYANA PEREZ VELAZQUEZ</t>
  </si>
  <si>
    <t xml:space="preserve">REALIZAR GESTIONES PARA UBICAR FAMILIAS DE NNA MIGRANTES NO ACOMPAÑADOS </t>
  </si>
  <si>
    <t>105-2026/PNA/PGN</t>
  </si>
  <si>
    <t>RG-L 11061</t>
  </si>
  <si>
    <t>MAURICIO OMAR DIAZ AQUINO</t>
  </si>
  <si>
    <t xml:space="preserve">REALIZAR CONSTATACION DE NIÑOS, NIÑAS Y ADOLECENTES </t>
  </si>
  <si>
    <t>98-2026/PNA/PGN</t>
  </si>
  <si>
    <t>RG-L 11196</t>
  </si>
  <si>
    <t xml:space="preserve">BETIANA MICHELLE GUTIERREZ TURCIOS </t>
  </si>
  <si>
    <t xml:space="preserve">ESCUINTLA </t>
  </si>
  <si>
    <t>114-2026/PNA/PGN</t>
  </si>
  <si>
    <t>RG-L 11360</t>
  </si>
  <si>
    <t xml:space="preserve">CLAUDIA MARIA ALVARADO MOLINA </t>
  </si>
  <si>
    <t>03-2026/PNA/PGN</t>
  </si>
  <si>
    <t>RG-L 11226</t>
  </si>
  <si>
    <t>ALTA VERAPAZ</t>
  </si>
  <si>
    <t>139-2026/PNA/PGN</t>
  </si>
  <si>
    <t>RG-L 11375</t>
  </si>
  <si>
    <t xml:space="preserve">LUIS HENRY SIGUENZA GARCIA </t>
  </si>
  <si>
    <t>TECNICO EN ESTADISTICA DE PNA</t>
  </si>
  <si>
    <t xml:space="preserve">VERIFICACION DE ESTADISTICAS Y BASE DE DATOS </t>
  </si>
  <si>
    <t xml:space="preserve">QUICHE </t>
  </si>
  <si>
    <t>130-2026/PNA/PGN</t>
  </si>
  <si>
    <t>RG-L 11077</t>
  </si>
  <si>
    <t>64-2026/PNA/PGN</t>
  </si>
  <si>
    <t>RG-L 10950</t>
  </si>
  <si>
    <t>BECSI ROSIBEL MORALES CASTAÑEDA</t>
  </si>
  <si>
    <t>CHIQUIMULA Y JUTIAPA</t>
  </si>
  <si>
    <t>74-2026/PNA/PGN</t>
  </si>
  <si>
    <t>RG-L 10962</t>
  </si>
  <si>
    <t>61-2026/PNA/PGN</t>
  </si>
  <si>
    <t>RG-L 10955</t>
  </si>
  <si>
    <t>65-2026/PNA/PGN</t>
  </si>
  <si>
    <t>RG-L 10948</t>
  </si>
  <si>
    <t xml:space="preserve">LUCIA RUBI CHIPIX  ROSARIO </t>
  </si>
  <si>
    <t>73-2026/PNA/PGN</t>
  </si>
  <si>
    <t>RG-L 10946</t>
  </si>
  <si>
    <t>72-2026/PNA/PGN</t>
  </si>
  <si>
    <t>RG-L 11033</t>
  </si>
  <si>
    <t xml:space="preserve">OLGA SARAHI ARTEGA GOMEZ </t>
  </si>
  <si>
    <t>60-2026/PNA/PGN</t>
  </si>
  <si>
    <t>RG-L 10949</t>
  </si>
  <si>
    <t>RG-L 10951</t>
  </si>
  <si>
    <t>70-2026/PNA/PGN</t>
  </si>
  <si>
    <t>RG-L 10956</t>
  </si>
  <si>
    <t>KATHERINE JULISSA ALEJANDRO CHACAJ</t>
  </si>
  <si>
    <t>62-2026/PNA/PGN</t>
  </si>
  <si>
    <t>RG-L 10960</t>
  </si>
  <si>
    <t xml:space="preserve">EVELYN NOHEMY CUA GONZALEZ </t>
  </si>
  <si>
    <t>63-2026/PNA/PGN</t>
  </si>
  <si>
    <t>RG-L 10963</t>
  </si>
  <si>
    <t xml:space="preserve">SHERLEY MICHELLE ANDREE FERNA </t>
  </si>
  <si>
    <t xml:space="preserve">HUEHUETENANGO </t>
  </si>
  <si>
    <t>59-2026/PNA/PGN</t>
  </si>
  <si>
    <t>RG-L 11052</t>
  </si>
  <si>
    <t xml:space="preserve">ANDREA LUCRECIA GUZMAN MARTINEZ </t>
  </si>
  <si>
    <t>58-2026/PNA/PGN</t>
  </si>
  <si>
    <t>RG-L 11203</t>
  </si>
  <si>
    <t xml:space="preserve">QUETZALTENANGO </t>
  </si>
  <si>
    <t>117-2026/PNA/PGN</t>
  </si>
  <si>
    <t>RG-L 11210</t>
  </si>
  <si>
    <t xml:space="preserve">VICTORIA EUGENIA ROBLES GATICA </t>
  </si>
  <si>
    <t xml:space="preserve">SUCHITEPEQUEZ Y QUETZALTENANGO </t>
  </si>
  <si>
    <t>78-2026/PNA/PGN</t>
  </si>
  <si>
    <t>RG-L 11075</t>
  </si>
  <si>
    <t>84-2026/PNA/PGN</t>
  </si>
  <si>
    <t>RG-L 10970</t>
  </si>
  <si>
    <t>EMELYN DAYANA PEREZ VELASQUEZ</t>
  </si>
  <si>
    <t xml:space="preserve">EL PROGRESO Y JALAPA </t>
  </si>
  <si>
    <t>40-2026/PNA/PGN</t>
  </si>
  <si>
    <t>RG-L 11215</t>
  </si>
  <si>
    <t>MARIANELA MAYDELI ALBUREZ HERNANDEZ</t>
  </si>
  <si>
    <t>125-2026/PNA/PGN</t>
  </si>
  <si>
    <t>RG-L 11219</t>
  </si>
  <si>
    <t>EDSON AROLDO RAMIREZ VASQUEZ</t>
  </si>
  <si>
    <t>RETALHULEU Y SUCHITEPEQUEZ</t>
  </si>
  <si>
    <t>126-2026/PNA/PGN</t>
  </si>
  <si>
    <t>RG-L 11217</t>
  </si>
  <si>
    <t xml:space="preserve">JENNIFER VIRGINA ARIAS DONIS </t>
  </si>
  <si>
    <t xml:space="preserve">ZACAPA Y CHIQUIMULA </t>
  </si>
  <si>
    <t>128-2026/PNA/PGN</t>
  </si>
  <si>
    <t>RG-L 11218</t>
  </si>
  <si>
    <t>129-2026/PNA/PGN</t>
  </si>
  <si>
    <t>RG-L 11361</t>
  </si>
  <si>
    <t>MARIA GABRIELA CHICAS OSORIO</t>
  </si>
  <si>
    <t>124-2026/PNA/PGN</t>
  </si>
  <si>
    <t>RG-L 11135</t>
  </si>
  <si>
    <t>1403221K</t>
  </si>
  <si>
    <t xml:space="preserve">WALTER ISIDRO DE LA PAZ MOLINA </t>
  </si>
  <si>
    <t>TECNICO EN MANTENIMIENTO Y SERVICIOS GENERALES -DA</t>
  </si>
  <si>
    <t xml:space="preserve">SERVICIOS GENERALES </t>
  </si>
  <si>
    <t>REALIZAR TRABAJOS DE MANTENIMIENTO</t>
  </si>
  <si>
    <t>RETALHULEU</t>
  </si>
  <si>
    <t>PGN-DA-SG-07-2026 AEZG/Islah</t>
  </si>
  <si>
    <t>RG-L 11086</t>
  </si>
  <si>
    <t>PAMELA MAYTORENA RALDA RODRIGUEZ</t>
  </si>
  <si>
    <t>PROFECIONAL ADMINISTRATIVO EN EJECUCION DE PROYECTOS -DA-</t>
  </si>
  <si>
    <t xml:space="preserve">DIRECCION ADMINISTRATIVA </t>
  </si>
  <si>
    <t>VERIFICACION DE INMUEBLES PARA CAMBIO DE SEDE</t>
  </si>
  <si>
    <t>PGN-DA-06-2026 ETEL/harm</t>
  </si>
  <si>
    <t>RG-L 11347</t>
  </si>
  <si>
    <t xml:space="preserve">CESAR ESTUARDO SINAY VELASQUEZ </t>
  </si>
  <si>
    <t xml:space="preserve">TECNICO CAMAROGRAFO Y EDITAR AUDIOVISUAL </t>
  </si>
  <si>
    <t>COMINICACION SOCIAL</t>
  </si>
  <si>
    <t xml:space="preserve">GRAVACION DE VIDEOS, TOMA DE FOTOGRAFIAS Y MANEJO DE SONIDO </t>
  </si>
  <si>
    <t xml:space="preserve">ZACAPA </t>
  </si>
  <si>
    <t>03-2026 UCS</t>
  </si>
  <si>
    <t>RG-L 11332</t>
  </si>
  <si>
    <t>ESVIN LEONEL PEÑA PEREZ</t>
  </si>
  <si>
    <t>TECNICO AUTOMOVILISTA</t>
  </si>
  <si>
    <t xml:space="preserve">TRANSPORTES Y LOGISTICA </t>
  </si>
  <si>
    <t xml:space="preserve">TRASLADAR PERSONAL </t>
  </si>
  <si>
    <t xml:space="preserve">SUCHITEPEQUEZ </t>
  </si>
  <si>
    <t>7-2026E/LPP</t>
  </si>
  <si>
    <t>RG-L 11304</t>
  </si>
  <si>
    <t>YEFRI OMAR SOLARES RAMIREZ</t>
  </si>
  <si>
    <t>BAJA VERAPAZ</t>
  </si>
  <si>
    <t>PGN-DA-SG-12-2026</t>
  </si>
  <si>
    <t>RG-L 11256</t>
  </si>
  <si>
    <t xml:space="preserve">RETALHULEU </t>
  </si>
  <si>
    <t>6-2026/ELPP</t>
  </si>
  <si>
    <t>RG-L 11261</t>
  </si>
  <si>
    <t>CRISTIAN ALEXANDER EQUITEPERDOMO</t>
  </si>
  <si>
    <t>1-2026/CAEP</t>
  </si>
  <si>
    <t>RG-L 11306</t>
  </si>
  <si>
    <t xml:space="preserve">HUGO ABELARDO ORELLANA RIVAS </t>
  </si>
  <si>
    <t xml:space="preserve">PROFECIONAL EN INSPECTORIA </t>
  </si>
  <si>
    <t>INSPECTORIA GENERAL</t>
  </si>
  <si>
    <t>INSPECCION ORDINARIA</t>
  </si>
  <si>
    <t>07-2026</t>
  </si>
  <si>
    <t>RG-L 11049</t>
  </si>
  <si>
    <t>PETEN</t>
  </si>
  <si>
    <t>95-2026/PNA/PGN</t>
  </si>
  <si>
    <t>RG-L 11048</t>
  </si>
  <si>
    <t>96-2026/PNA/PGN</t>
  </si>
  <si>
    <t>RG-L 11194</t>
  </si>
  <si>
    <t>CLAUDIA MARIA ALVARADO MOLINA</t>
  </si>
  <si>
    <t>113-2026/PNA/PGN</t>
  </si>
  <si>
    <t>RG-L 11204</t>
  </si>
  <si>
    <t>MIRIAM MICHELLE PINEDA</t>
  </si>
  <si>
    <t>118-2026/PNA/PGN</t>
  </si>
  <si>
    <t>RG-L 11207</t>
  </si>
  <si>
    <t xml:space="preserve">JENIFER VIRGINIA ARIAS DONIS </t>
  </si>
  <si>
    <t>112-2026/PNA/PGN</t>
  </si>
  <si>
    <t>RG-L 11303</t>
  </si>
  <si>
    <t>EMERSON RONALDO OROZCO CERVANTES</t>
  </si>
  <si>
    <t>PGN-DA-SG-011-2026 AEZG/Islah</t>
  </si>
  <si>
    <t>RG-L 11297</t>
  </si>
  <si>
    <t xml:space="preserve">OSCAR IVAN ACEITUNO NAJERA </t>
  </si>
  <si>
    <t xml:space="preserve">TECNICO EN INSPOCTORIA </t>
  </si>
  <si>
    <t xml:space="preserve">INSPECTORIA GENERAL </t>
  </si>
  <si>
    <t xml:space="preserve">DILIGENCIAS DE INVESTIGACION </t>
  </si>
  <si>
    <t xml:space="preserve">MALACATAN, QUETZALTENANGO Y TOTONICAPAN </t>
  </si>
  <si>
    <t>01-2026</t>
  </si>
  <si>
    <t>RG-L 11165</t>
  </si>
  <si>
    <t>945277K</t>
  </si>
  <si>
    <t>HARVEY ANTONIO NOL SANCHEZ</t>
  </si>
  <si>
    <t>3-2026/HANS</t>
  </si>
  <si>
    <t>RG-L 11103</t>
  </si>
  <si>
    <t xml:space="preserve">DANIEL ALEJANDRO MORATAYA YOQUE </t>
  </si>
  <si>
    <t xml:space="preserve">TECNICO EN SOPORTE INFORMATICO </t>
  </si>
  <si>
    <t xml:space="preserve">INFORMATICA </t>
  </si>
  <si>
    <t>REALIZAR MANTENIMIENTO Y CONFIGURACION DE EQUIPOR DE COMPUTO</t>
  </si>
  <si>
    <t>UDI- PGN 03-2026</t>
  </si>
  <si>
    <t>RG-L 11123</t>
  </si>
  <si>
    <t>DERIK VINICIO AQUINO GONZALEZ</t>
  </si>
  <si>
    <t xml:space="preserve">TECNICO DE INFORMATICA EN INFRAESTRUCTURA </t>
  </si>
  <si>
    <t xml:space="preserve">REALIZAR CONFIGURACION DE ENLACE PUNTO MULTIPUNTO </t>
  </si>
  <si>
    <t>SANTA ROSA</t>
  </si>
  <si>
    <t>UDI- PGN 08-2026</t>
  </si>
  <si>
    <t>RG-L 11289</t>
  </si>
  <si>
    <t>JAIME HAROLDO ALVAREZ CRUZ</t>
  </si>
  <si>
    <t>08-2026/JHAC</t>
  </si>
  <si>
    <t>RG-L 11348</t>
  </si>
  <si>
    <t>PGN-DA-08-2026 ETEL/harm</t>
  </si>
  <si>
    <t>RG-L 11121</t>
  </si>
  <si>
    <t xml:space="preserve">RITA MARIA PONCE </t>
  </si>
  <si>
    <t xml:space="preserve">MALACATAN, SAN MARCOS, TOTONICAPAN Y QUETZALTENANGO </t>
  </si>
  <si>
    <t>2-2026/RMPL</t>
  </si>
  <si>
    <t>RG-L 11187</t>
  </si>
  <si>
    <t>EVELYN NOHEMY CUA GONZALEZ</t>
  </si>
  <si>
    <t>110-2026/PNA/PGN</t>
  </si>
  <si>
    <t>RG-L 11186</t>
  </si>
  <si>
    <t>111-2026/PNA/PGN</t>
  </si>
  <si>
    <t>RG-L 11070</t>
  </si>
  <si>
    <t>TECNICO INVESTIGADOR</t>
  </si>
  <si>
    <t xml:space="preserve">IZABAL </t>
  </si>
  <si>
    <t>19-2026/PNA/PGN</t>
  </si>
  <si>
    <t>RG-L 11195</t>
  </si>
  <si>
    <t>04-2026/PNA/PGN</t>
  </si>
  <si>
    <t>RG-L 08410</t>
  </si>
  <si>
    <t>AMAPOLA YAZMIN MANUELA TZUB CUC</t>
  </si>
  <si>
    <t>TECNICO JURIDICO -DR-</t>
  </si>
  <si>
    <t>DELEGACION REGIONAL DE ALTA VERAPAZ</t>
  </si>
  <si>
    <t>ENTREGA DE EXPEDIENTES JUDICIALES DIRIGIDOS AL ARCHIVO</t>
  </si>
  <si>
    <t>GUATEMALA</t>
  </si>
  <si>
    <t>02-2026/PGN-AV/ALSS</t>
  </si>
  <si>
    <t>RG-L 11181</t>
  </si>
  <si>
    <t>JORGE MARIO RODRIGUEZ NISTHALES</t>
  </si>
  <si>
    <t>3-2026/JMRN</t>
  </si>
  <si>
    <t>RG-L 08409</t>
  </si>
  <si>
    <t>MIRIAM NOEMI MORALES PEREZ</t>
  </si>
  <si>
    <t xml:space="preserve">PROFESIONAL JURIDICO </t>
  </si>
  <si>
    <t>EVACUAR AUDIENCIA PROGRAMADA</t>
  </si>
  <si>
    <t>01-2026/PGN-AV/ALSS</t>
  </si>
  <si>
    <t>RG-L 10850</t>
  </si>
  <si>
    <t xml:space="preserve">ANA BEATRIZ AGUSTIN SAGASTUME </t>
  </si>
  <si>
    <t>27-2026/PNA/PGN</t>
  </si>
  <si>
    <t>RG-L 11040</t>
  </si>
  <si>
    <t xml:space="preserve">EMELYN DAYANA PEREZ VELAQUEZ </t>
  </si>
  <si>
    <t xml:space="preserve">TENCNICO INVESTIGADOR </t>
  </si>
  <si>
    <t>89-2026/PNA/PGN</t>
  </si>
  <si>
    <t>RG-L 11038</t>
  </si>
  <si>
    <t>EVELYN NOHEMI CUAGONZALES</t>
  </si>
  <si>
    <t>87-2026/PNA/PGN</t>
  </si>
  <si>
    <t>RG-L 11041</t>
  </si>
  <si>
    <t>QUETZALTENANGO</t>
  </si>
  <si>
    <t>86-2026/PNA/PGN</t>
  </si>
  <si>
    <t>RG-L 11044</t>
  </si>
  <si>
    <t xml:space="preserve">BETIANA MICHELLEGUTIERREZ TURCIOS </t>
  </si>
  <si>
    <t>SAN MARCOS</t>
  </si>
  <si>
    <t>90-2026/PNA/PGN</t>
  </si>
  <si>
    <t>RG-L 11039</t>
  </si>
  <si>
    <t>88-2026/PNA/PGN</t>
  </si>
  <si>
    <t>RG-L 11042</t>
  </si>
  <si>
    <t xml:space="preserve">EMILY ALESANDRA GOMEZ GARCIA </t>
  </si>
  <si>
    <t xml:space="preserve">TECNICO INVESTIGADOR </t>
  </si>
  <si>
    <t>92-2026/PNA/PGN</t>
  </si>
  <si>
    <t>RG-L 11046</t>
  </si>
  <si>
    <t xml:space="preserve">MARIA GABRIELA CHICAS OSORIO </t>
  </si>
  <si>
    <t>94-2026/PNA/PGN</t>
  </si>
  <si>
    <t xml:space="preserve">RG-L 11043 </t>
  </si>
  <si>
    <t>91-2026/PNA/PGN</t>
  </si>
  <si>
    <t>RG-L 11060</t>
  </si>
  <si>
    <t xml:space="preserve">MARIAELENA MAYDELI ALBURES HERNANDEZ </t>
  </si>
  <si>
    <t>93-2026/PNA/PGN</t>
  </si>
  <si>
    <t>RG-L 11188</t>
  </si>
  <si>
    <t xml:space="preserve">OLGA SARAI ARTEAGA GOMEZ </t>
  </si>
  <si>
    <t>108-2026/PNA/PGN</t>
  </si>
  <si>
    <t>RG-L 11197</t>
  </si>
  <si>
    <t>ESCUINTLA</t>
  </si>
  <si>
    <t>115-2026/PNA/PGN</t>
  </si>
  <si>
    <t>RG-L 11190</t>
  </si>
  <si>
    <t>109-2026/PNA/PGN</t>
  </si>
  <si>
    <t>RG-L 11223</t>
  </si>
  <si>
    <t>HERMELINDA ACEITUNO ARANA</t>
  </si>
  <si>
    <t xml:space="preserve">TOTONICAPAN </t>
  </si>
  <si>
    <t>123-2026/PNA/PGN</t>
  </si>
  <si>
    <t>RG-L 11292</t>
  </si>
  <si>
    <t>MARCOS ESTEBAN GAMEZ RUIZ</t>
  </si>
  <si>
    <t>TECNICO EN SOPORTE INFORMATICO</t>
  </si>
  <si>
    <t>INFORMATICA</t>
  </si>
  <si>
    <t xml:space="preserve">MANTENIMIENTO Y CONFIGURACION DE EQUIPOS  </t>
  </si>
  <si>
    <t>UDI-PGN 27-2026</t>
  </si>
  <si>
    <t>RG-L 11285</t>
  </si>
  <si>
    <t>WESLEY AROLDO LOPEZ ORTIZ</t>
  </si>
  <si>
    <t xml:space="preserve">TECNICO EDE INFORMATICA EN INFRAESTRUCTURA </t>
  </si>
  <si>
    <t>REALIZAR CABLEADO ESTRUCTURADO</t>
  </si>
  <si>
    <t>UDI-PGN 25-2026</t>
  </si>
  <si>
    <t>RG-L 11231</t>
  </si>
  <si>
    <t>EVELYN NOHEMI CUA GONZALES</t>
  </si>
  <si>
    <t>137-2026/PNA/PGN</t>
  </si>
  <si>
    <t>RG-L 11233</t>
  </si>
  <si>
    <t>138-2026/PNA/PGN</t>
  </si>
  <si>
    <t>RG-L 11373</t>
  </si>
  <si>
    <t>68-2026/PNA/PGN</t>
  </si>
  <si>
    <t>RG-L 11192</t>
  </si>
  <si>
    <t>66-2026/PNA/PGN</t>
  </si>
  <si>
    <t>RG-L 1127</t>
  </si>
  <si>
    <t xml:space="preserve">JOEL GACIA SANTOS </t>
  </si>
  <si>
    <t xml:space="preserve">TECNICO AUTOMOVILISTA </t>
  </si>
  <si>
    <t>5-2026/JGS</t>
  </si>
  <si>
    <t>RG-L 11414</t>
  </si>
  <si>
    <t xml:space="preserve">PROFESIONAL EN INSPECTORIA </t>
  </si>
  <si>
    <t>DILIGENCIA DE INVESTIGACION</t>
  </si>
  <si>
    <t>10-2026</t>
  </si>
  <si>
    <t>RG-L 11350</t>
  </si>
  <si>
    <t xml:space="preserve">CARLOS ANTONIO ESQUIVEL BARRIENTOS </t>
  </si>
  <si>
    <t>13-2026/CAEB</t>
  </si>
  <si>
    <t>RG-L 11132</t>
  </si>
  <si>
    <t>JUAN VENTURA LOPEZ</t>
  </si>
  <si>
    <t>1-2026/JVL</t>
  </si>
  <si>
    <t>RG-L 11308</t>
  </si>
  <si>
    <t xml:space="preserve">RONALD MAURICIO SAZO </t>
  </si>
  <si>
    <t xml:space="preserve">EL PROGRESO, JALAPA, JUTIAPA Y SANTA ROSA </t>
  </si>
  <si>
    <t>6-2026/RMS</t>
  </si>
  <si>
    <t>RG-L 11341</t>
  </si>
  <si>
    <t xml:space="preserve">JORGE MARIO RODRIGUEZ NISTHALES </t>
  </si>
  <si>
    <t>4-2026/JMRN</t>
  </si>
  <si>
    <t>RG-L 11294</t>
  </si>
  <si>
    <t>EDWIN EDUARDO CARILLO SERRANO</t>
  </si>
  <si>
    <t>DIRECCION DE EXTINCION DE DOMINIO</t>
  </si>
  <si>
    <t xml:space="preserve">EVACUAR AUDIENCIA </t>
  </si>
  <si>
    <t>PGN-DED-57-2026/FESR</t>
  </si>
  <si>
    <t>RG-L 11268</t>
  </si>
  <si>
    <t>BRENDA LETICIA MONROY HERNANDEZ</t>
  </si>
  <si>
    <t xml:space="preserve">TECNICO EN GESTION DE PERSONAL DE RECURSOS HUMANOS </t>
  </si>
  <si>
    <t>REALIZAR DILIGENCIA DE NOTIFICACION DE RESOLUCION</t>
  </si>
  <si>
    <t>6-2026 LAVI/MACG</t>
  </si>
  <si>
    <t>TOTAL DE RECONOCIMIENTO DE GASTOS DEL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</si>
</sst>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-[$Q-100A]* #,##0.00_-;\-[$Q-100A]* #,##0.00_-;_-[$Q-100A]* &quot;-&quot;??_-;_-@_-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002060"/>
      <name val="Calibri Light"/>
      <family val="2"/>
    </font>
    <font>
      <b/>
      <sz val="18"/>
      <color rgb="FF002060"/>
      <name val="Arial"/>
      <family val="2"/>
    </font>
    <font>
      <b/>
      <sz val="16"/>
      <color rgb="FF002060"/>
      <name val="Calibri Light"/>
      <family val="2"/>
    </font>
    <font>
      <sz val="16"/>
      <color rgb="FF002060"/>
      <name val="Calibri Light"/>
      <family val="2"/>
    </font>
    <font>
      <sz val="9"/>
      <color rgb="FF002060"/>
      <name val="Calibri Light"/>
      <family val="2"/>
    </font>
    <font>
      <sz val="10"/>
      <color theme="0"/>
      <name val="Calibri Light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rgb="FF002060"/>
      <name val="Arial"/>
      <family val="2"/>
    </font>
    <font>
      <b/>
      <sz val="10"/>
      <color theme="0"/>
      <name val="Calibri Light"/>
      <family val="2"/>
      <scheme val="major"/>
    </font>
    <font>
      <b/>
      <sz val="8"/>
      <color theme="0"/>
      <name val="Calibri Light"/>
      <family val="2"/>
      <scheme val="major"/>
    </font>
    <font>
      <b/>
      <sz val="14"/>
      <color rgb="FF002060"/>
      <name val="Calibri Light"/>
      <family val="2"/>
      <scheme val="major"/>
    </font>
    <font>
      <sz val="10"/>
      <color indexed="8"/>
      <name val="Arial"/>
    </font>
    <font>
      <sz val="10"/>
      <color rgb="FF000000"/>
      <name val="Arial"/>
    </font>
    <font>
      <sz val="10"/>
      <name val="Arial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2060"/>
      <name val="Calibri Light"/>
      <family val="2"/>
    </font>
    <font>
      <b/>
      <sz val="8"/>
      <color rgb="FF002060"/>
      <name val="Arial"/>
      <family val="2"/>
    </font>
    <font>
      <b/>
      <sz val="8"/>
      <color rgb="FF002060"/>
      <name val="Calibri Light"/>
      <family val="2"/>
    </font>
    <font>
      <sz val="7"/>
      <color rgb="FF002060"/>
      <name val="Calibri Light"/>
      <family val="2"/>
    </font>
    <font>
      <sz val="8"/>
      <color rgb="FF002060"/>
      <name val="Calibri Light"/>
      <family val="2"/>
    </font>
    <font>
      <b/>
      <sz val="7"/>
      <color rgb="FF002060"/>
      <name val="Calibri Light"/>
      <family val="2"/>
    </font>
    <font>
      <sz val="9"/>
      <color theme="0"/>
      <name val="Calibri Light"/>
      <family val="2"/>
    </font>
    <font>
      <sz val="8"/>
      <color theme="0"/>
      <name val="Calibri Light"/>
      <family val="2"/>
    </font>
    <font>
      <sz val="7"/>
      <color theme="0"/>
      <name val="Calibri Light"/>
      <family val="2"/>
    </font>
    <font>
      <sz val="9"/>
      <color theme="8" tint="-0.499984740745262"/>
      <name val="Calibri"/>
      <family val="2"/>
      <scheme val="minor"/>
    </font>
    <font>
      <b/>
      <sz val="16"/>
      <color rgb="FF002060"/>
      <name val="Calibri Light"/>
      <family val="2"/>
      <scheme val="major"/>
    </font>
    <font>
      <b/>
      <sz val="9"/>
      <color theme="0"/>
      <name val="Calibri Light"/>
      <family val="2"/>
      <scheme val="major"/>
    </font>
    <font>
      <b/>
      <sz val="7"/>
      <color theme="0"/>
      <name val="Calibri Light"/>
      <family val="2"/>
      <scheme val="major"/>
    </font>
    <font>
      <sz val="8"/>
      <color indexed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indexed="8"/>
      <name val="Calibri "/>
    </font>
    <font>
      <sz val="7"/>
      <color theme="1"/>
      <name val="Calibri"/>
      <family val="2"/>
      <scheme val="minor"/>
    </font>
    <font>
      <sz val="8"/>
      <color indexed="8"/>
      <name val="Calibri"/>
      <scheme val="minor"/>
    </font>
    <font>
      <sz val="8"/>
      <color rgb="FF000000"/>
      <name val="Calibri"/>
      <scheme val="minor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>
      <alignment vertical="top"/>
    </xf>
  </cellStyleXfs>
  <cellXfs count="128">
    <xf numFmtId="0" fontId="0" fillId="0" borderId="0" xfId="0"/>
    <xf numFmtId="0" fontId="3" fillId="0" borderId="0" xfId="0" applyFont="1"/>
    <xf numFmtId="0" fontId="0" fillId="2" borderId="0" xfId="0" applyFill="1"/>
    <xf numFmtId="0" fontId="0" fillId="0" borderId="0" xfId="0" applyAlignment="1">
      <alignment wrapText="1"/>
    </xf>
    <xf numFmtId="0" fontId="5" fillId="0" borderId="0" xfId="0" applyFont="1"/>
    <xf numFmtId="0" fontId="0" fillId="0" borderId="0" xfId="0" applyBorder="1"/>
    <xf numFmtId="0" fontId="6" fillId="2" borderId="0" xfId="0" applyFont="1" applyFill="1" applyBorder="1" applyAlignment="1"/>
    <xf numFmtId="0" fontId="8" fillId="2" borderId="0" xfId="0" applyFont="1" applyFill="1" applyBorder="1" applyAlignment="1"/>
    <xf numFmtId="0" fontId="9" fillId="2" borderId="0" xfId="0" applyFont="1" applyFill="1" applyBorder="1"/>
    <xf numFmtId="4" fontId="9" fillId="2" borderId="0" xfId="0" applyNumberFormat="1" applyFont="1" applyFill="1" applyBorder="1"/>
    <xf numFmtId="14" fontId="8" fillId="2" borderId="0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vertical="top"/>
    </xf>
    <xf numFmtId="0" fontId="7" fillId="2" borderId="0" xfId="0" applyFont="1" applyFill="1" applyBorder="1" applyAlignment="1">
      <alignment vertical="top"/>
    </xf>
    <xf numFmtId="0" fontId="8" fillId="2" borderId="0" xfId="0" applyFont="1" applyFill="1" applyBorder="1" applyAlignment="1">
      <alignment vertical="center"/>
    </xf>
    <xf numFmtId="0" fontId="10" fillId="2" borderId="0" xfId="0" applyFont="1" applyFill="1" applyBorder="1"/>
    <xf numFmtId="0" fontId="11" fillId="2" borderId="0" xfId="0" applyFont="1" applyFill="1" applyBorder="1"/>
    <xf numFmtId="4" fontId="11" fillId="2" borderId="0" xfId="0" applyNumberFormat="1" applyFont="1" applyFill="1" applyBorder="1"/>
    <xf numFmtId="0" fontId="0" fillId="2" borderId="0" xfId="0" applyFill="1" applyBorder="1"/>
    <xf numFmtId="0" fontId="7" fillId="0" borderId="0" xfId="0" applyFont="1" applyAlignment="1"/>
    <xf numFmtId="0" fontId="6" fillId="2" borderId="0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left" indent="4"/>
    </xf>
    <xf numFmtId="0" fontId="14" fillId="2" borderId="0" xfId="0" applyFont="1" applyFill="1" applyBorder="1" applyAlignment="1">
      <alignment horizontal="left" vertical="top" indent="4"/>
    </xf>
    <xf numFmtId="0" fontId="15" fillId="3" borderId="1" xfId="2" applyNumberFormat="1" applyFont="1" applyFill="1" applyBorder="1" applyAlignment="1">
      <alignment horizontal="center" vertical="center" wrapText="1"/>
    </xf>
    <xf numFmtId="0" fontId="15" fillId="3" borderId="2" xfId="2" applyNumberFormat="1" applyFont="1" applyFill="1" applyBorder="1" applyAlignment="1">
      <alignment horizontal="center" vertical="center" wrapText="1"/>
    </xf>
    <xf numFmtId="0" fontId="16" fillId="3" borderId="2" xfId="2" applyNumberFormat="1" applyFont="1" applyFill="1" applyBorder="1" applyAlignment="1">
      <alignment horizontal="center" vertical="center" wrapText="1"/>
    </xf>
    <xf numFmtId="2" fontId="15" fillId="3" borderId="2" xfId="2" applyNumberFormat="1" applyFont="1" applyFill="1" applyBorder="1" applyAlignment="1">
      <alignment horizontal="center" vertical="center" wrapText="1"/>
    </xf>
    <xf numFmtId="0" fontId="15" fillId="3" borderId="3" xfId="2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4" borderId="5" xfId="0" applyNumberFormat="1" applyFont="1" applyFill="1" applyBorder="1" applyAlignment="1">
      <alignment horizontal="center" vertical="top"/>
    </xf>
    <xf numFmtId="0" fontId="13" fillId="4" borderId="6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 wrapText="1"/>
    </xf>
    <xf numFmtId="0" fontId="12" fillId="4" borderId="6" xfId="0" applyNumberFormat="1" applyFont="1" applyFill="1" applyBorder="1" applyAlignment="1">
      <alignment horizontal="center" vertical="top"/>
    </xf>
    <xf numFmtId="0" fontId="13" fillId="4" borderId="6" xfId="0" applyNumberFormat="1" applyFont="1" applyFill="1" applyBorder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165" fontId="0" fillId="4" borderId="8" xfId="0" applyNumberFormat="1" applyFont="1" applyFill="1" applyBorder="1" applyAlignment="1">
      <alignment horizontal="center" vertical="center"/>
    </xf>
    <xf numFmtId="0" fontId="18" fillId="2" borderId="4" xfId="3" applyFont="1" applyFill="1" applyBorder="1" applyAlignment="1">
      <alignment horizontal="center" vertical="center" wrapText="1"/>
    </xf>
    <xf numFmtId="0" fontId="19" fillId="2" borderId="4" xfId="2" applyNumberFormat="1" applyFont="1" applyFill="1" applyBorder="1" applyAlignment="1">
      <alignment horizontal="center" vertical="center" wrapText="1"/>
    </xf>
    <xf numFmtId="0" fontId="19" fillId="2" borderId="9" xfId="2" applyNumberFormat="1" applyFont="1" applyFill="1" applyBorder="1" applyAlignment="1">
      <alignment horizontal="center" vertical="center" wrapText="1"/>
    </xf>
    <xf numFmtId="0" fontId="20" fillId="2" borderId="10" xfId="2" applyNumberFormat="1" applyFont="1" applyFill="1" applyBorder="1" applyAlignment="1">
      <alignment horizontal="center" vertical="center" wrapText="1"/>
    </xf>
    <xf numFmtId="49" fontId="19" fillId="2" borderId="4" xfId="2" applyNumberFormat="1" applyFont="1" applyFill="1" applyBorder="1" applyAlignment="1">
      <alignment horizontal="center" vertical="center" wrapText="1"/>
    </xf>
    <xf numFmtId="164" fontId="18" fillId="2" borderId="4" xfId="1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top"/>
    </xf>
    <xf numFmtId="2" fontId="12" fillId="4" borderId="6" xfId="0" applyNumberFormat="1" applyFont="1" applyFill="1" applyBorder="1" applyAlignment="1">
      <alignment horizontal="right" vertical="center"/>
    </xf>
    <xf numFmtId="2" fontId="12" fillId="4" borderId="7" xfId="0" applyNumberFormat="1" applyFont="1" applyFill="1" applyBorder="1" applyAlignment="1">
      <alignment horizontal="right" vertical="center"/>
    </xf>
    <xf numFmtId="0" fontId="23" fillId="2" borderId="0" xfId="0" applyFont="1" applyFill="1" applyBorder="1" applyAlignment="1"/>
    <xf numFmtId="0" fontId="23" fillId="2" borderId="0" xfId="0" applyFont="1" applyFill="1" applyBorder="1" applyAlignment="1">
      <alignment horizontal="center"/>
    </xf>
    <xf numFmtId="0" fontId="24" fillId="2" borderId="0" xfId="0" applyFont="1" applyFill="1" applyBorder="1" applyAlignment="1">
      <alignment horizontal="left" indent="4"/>
    </xf>
    <xf numFmtId="0" fontId="25" fillId="2" borderId="0" xfId="0" applyFont="1" applyFill="1" applyBorder="1" applyAlignment="1"/>
    <xf numFmtId="0" fontId="26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vertical="top"/>
    </xf>
    <xf numFmtId="0" fontId="23" fillId="2" borderId="0" xfId="0" applyFont="1" applyFill="1" applyBorder="1" applyAlignment="1">
      <alignment horizontal="center" vertical="top"/>
    </xf>
    <xf numFmtId="0" fontId="24" fillId="2" borderId="0" xfId="0" applyFont="1" applyFill="1" applyBorder="1" applyAlignment="1">
      <alignment horizontal="left" vertical="top" indent="4"/>
    </xf>
    <xf numFmtId="0" fontId="25" fillId="2" borderId="0" xfId="0" applyFont="1" applyFill="1" applyBorder="1" applyAlignment="1">
      <alignment horizontal="center" vertical="top"/>
    </xf>
    <xf numFmtId="0" fontId="25" fillId="2" borderId="0" xfId="0" applyFont="1" applyFill="1" applyBorder="1" applyAlignment="1">
      <alignment vertical="top"/>
    </xf>
    <xf numFmtId="0" fontId="25" fillId="2" borderId="0" xfId="0" applyFont="1" applyFill="1" applyBorder="1" applyAlignment="1">
      <alignment vertical="center"/>
    </xf>
    <xf numFmtId="0" fontId="28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vertical="top"/>
    </xf>
    <xf numFmtId="0" fontId="29" fillId="2" borderId="0" xfId="0" applyFont="1" applyFill="1" applyBorder="1"/>
    <xf numFmtId="0" fontId="29" fillId="2" borderId="0" xfId="0" applyFont="1" applyFill="1" applyBorder="1" applyAlignment="1">
      <alignment horizontal="center"/>
    </xf>
    <xf numFmtId="0" fontId="30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horizontal="center" vertical="center"/>
    </xf>
    <xf numFmtId="0" fontId="32" fillId="0" borderId="0" xfId="0" applyFont="1"/>
    <xf numFmtId="0" fontId="17" fillId="0" borderId="0" xfId="0" applyFont="1" applyAlignment="1">
      <alignment vertical="top"/>
    </xf>
    <xf numFmtId="0" fontId="3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4" fillId="3" borderId="12" xfId="2" applyFont="1" applyFill="1" applyBorder="1" applyAlignment="1">
      <alignment horizontal="center" vertical="center" wrapText="1"/>
    </xf>
    <xf numFmtId="0" fontId="34" fillId="3" borderId="13" xfId="2" applyFont="1" applyFill="1" applyBorder="1" applyAlignment="1">
      <alignment horizontal="center" vertical="center" wrapText="1"/>
    </xf>
    <xf numFmtId="0" fontId="16" fillId="3" borderId="13" xfId="2" applyFont="1" applyFill="1" applyBorder="1" applyAlignment="1">
      <alignment horizontal="center" vertical="center" wrapText="1"/>
    </xf>
    <xf numFmtId="0" fontId="35" fillId="3" borderId="13" xfId="2" applyFont="1" applyFill="1" applyBorder="1" applyAlignment="1">
      <alignment horizontal="center" vertical="center" wrapText="1"/>
    </xf>
    <xf numFmtId="2" fontId="16" fillId="3" borderId="13" xfId="2" applyNumberFormat="1" applyFont="1" applyFill="1" applyBorder="1" applyAlignment="1">
      <alignment horizontal="center" vertical="center" wrapText="1"/>
    </xf>
    <xf numFmtId="0" fontId="15" fillId="3" borderId="14" xfId="2" applyFont="1" applyFill="1" applyBorder="1" applyAlignment="1">
      <alignment horizontal="center" vertical="center" wrapText="1"/>
    </xf>
    <xf numFmtId="0" fontId="36" fillId="2" borderId="15" xfId="3" applyFont="1" applyFill="1" applyBorder="1" applyAlignment="1">
      <alignment horizontal="center" vertical="center"/>
    </xf>
    <xf numFmtId="0" fontId="36" fillId="2" borderId="16" xfId="3" applyFont="1" applyFill="1" applyBorder="1" applyAlignment="1">
      <alignment horizontal="center" vertical="center"/>
    </xf>
    <xf numFmtId="0" fontId="36" fillId="2" borderId="16" xfId="3" applyFont="1" applyFill="1" applyBorder="1" applyAlignment="1">
      <alignment horizontal="center" vertical="center" wrapText="1"/>
    </xf>
    <xf numFmtId="0" fontId="37" fillId="2" borderId="16" xfId="2" applyFont="1" applyFill="1" applyBorder="1" applyAlignment="1">
      <alignment horizontal="center" vertical="center" wrapText="1"/>
    </xf>
    <xf numFmtId="0" fontId="37" fillId="2" borderId="16" xfId="2" applyFont="1" applyFill="1" applyBorder="1" applyAlignment="1">
      <alignment horizontal="justify" vertical="center" wrapText="1"/>
    </xf>
    <xf numFmtId="0" fontId="37" fillId="2" borderId="13" xfId="2" applyNumberFormat="1" applyFont="1" applyFill="1" applyBorder="1" applyAlignment="1">
      <alignment horizontal="justify" vertical="center" wrapText="1"/>
    </xf>
    <xf numFmtId="49" fontId="37" fillId="2" borderId="4" xfId="2" applyNumberFormat="1" applyFont="1" applyFill="1" applyBorder="1" applyAlignment="1">
      <alignment horizontal="center" vertical="center" wrapText="1"/>
    </xf>
    <xf numFmtId="44" fontId="38" fillId="5" borderId="17" xfId="1" applyNumberFormat="1" applyFont="1" applyFill="1" applyBorder="1" applyAlignment="1">
      <alignment horizontal="center" vertical="center" wrapText="1"/>
    </xf>
    <xf numFmtId="44" fontId="38" fillId="5" borderId="9" xfId="1" applyNumberFormat="1" applyFont="1" applyFill="1" applyBorder="1" applyAlignment="1">
      <alignment horizontal="center" vertical="center" wrapText="1"/>
    </xf>
    <xf numFmtId="0" fontId="36" fillId="2" borderId="10" xfId="3" applyFont="1" applyFill="1" applyBorder="1" applyAlignment="1">
      <alignment horizontal="center" vertical="center"/>
    </xf>
    <xf numFmtId="0" fontId="37" fillId="2" borderId="4" xfId="2" applyFont="1" applyFill="1" applyBorder="1" applyAlignment="1">
      <alignment horizontal="center" vertical="center" wrapText="1"/>
    </xf>
    <xf numFmtId="0" fontId="36" fillId="2" borderId="4" xfId="3" applyFont="1" applyFill="1" applyBorder="1" applyAlignment="1">
      <alignment horizontal="center" vertical="center" wrapText="1"/>
    </xf>
    <xf numFmtId="0" fontId="37" fillId="2" borderId="4" xfId="2" applyFont="1" applyFill="1" applyBorder="1" applyAlignment="1">
      <alignment horizontal="justify" vertical="center" wrapText="1"/>
    </xf>
    <xf numFmtId="0" fontId="36" fillId="2" borderId="4" xfId="3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21" fillId="0" borderId="0" xfId="0" applyFont="1" applyAlignment="1">
      <alignment wrapText="1"/>
    </xf>
    <xf numFmtId="0" fontId="37" fillId="2" borderId="4" xfId="2" applyNumberFormat="1" applyFont="1" applyFill="1" applyBorder="1" applyAlignment="1">
      <alignment horizontal="center" vertical="center" wrapText="1"/>
    </xf>
    <xf numFmtId="165" fontId="38" fillId="5" borderId="9" xfId="1" applyNumberFormat="1" applyFont="1" applyFill="1" applyBorder="1" applyAlignment="1">
      <alignment horizontal="center" vertical="center" wrapText="1"/>
    </xf>
    <xf numFmtId="0" fontId="37" fillId="2" borderId="4" xfId="2" applyNumberFormat="1" applyFont="1" applyFill="1" applyBorder="1" applyAlignment="1">
      <alignment horizontal="justify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3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4" fillId="3" borderId="18" xfId="2" applyFont="1" applyFill="1" applyBorder="1" applyAlignment="1">
      <alignment horizontal="center" vertical="center" wrapText="1"/>
    </xf>
    <xf numFmtId="0" fontId="34" fillId="3" borderId="19" xfId="2" applyFont="1" applyFill="1" applyBorder="1" applyAlignment="1">
      <alignment horizontal="center" vertical="center" wrapText="1"/>
    </xf>
    <xf numFmtId="0" fontId="16" fillId="3" borderId="19" xfId="2" applyFont="1" applyFill="1" applyBorder="1" applyAlignment="1">
      <alignment horizontal="center" vertical="center" wrapText="1"/>
    </xf>
    <xf numFmtId="0" fontId="35" fillId="3" borderId="19" xfId="2" applyFont="1" applyFill="1" applyBorder="1" applyAlignment="1">
      <alignment horizontal="center" vertical="center" wrapText="1"/>
    </xf>
    <xf numFmtId="2" fontId="16" fillId="3" borderId="19" xfId="2" applyNumberFormat="1" applyFont="1" applyFill="1" applyBorder="1" applyAlignment="1">
      <alignment horizontal="center" vertical="center" wrapText="1"/>
    </xf>
    <xf numFmtId="0" fontId="15" fillId="3" borderId="20" xfId="2" applyFont="1" applyFill="1" applyBorder="1" applyAlignment="1">
      <alignment horizontal="center" vertical="center" wrapText="1"/>
    </xf>
    <xf numFmtId="0" fontId="36" fillId="2" borderId="21" xfId="3" applyFont="1" applyFill="1" applyBorder="1" applyAlignment="1">
      <alignment horizontal="center" vertical="center"/>
    </xf>
    <xf numFmtId="0" fontId="36" fillId="2" borderId="22" xfId="3" applyFont="1" applyFill="1" applyBorder="1" applyAlignment="1">
      <alignment horizontal="center" vertical="center"/>
    </xf>
    <xf numFmtId="0" fontId="36" fillId="2" borderId="22" xfId="3" applyFont="1" applyFill="1" applyBorder="1" applyAlignment="1">
      <alignment horizontal="center" vertical="center" wrapText="1"/>
    </xf>
    <xf numFmtId="0" fontId="37" fillId="2" borderId="22" xfId="2" applyNumberFormat="1" applyFont="1" applyFill="1" applyBorder="1" applyAlignment="1">
      <alignment horizontal="center" vertical="center" wrapText="1"/>
    </xf>
    <xf numFmtId="165" fontId="38" fillId="5" borderId="23" xfId="1" applyNumberFormat="1" applyFont="1" applyFill="1" applyBorder="1" applyAlignment="1">
      <alignment horizontal="center" vertical="center" wrapText="1"/>
    </xf>
    <xf numFmtId="0" fontId="40" fillId="2" borderId="24" xfId="3" applyFont="1" applyFill="1" applyBorder="1" applyAlignment="1">
      <alignment horizontal="center" vertical="center"/>
    </xf>
    <xf numFmtId="0" fontId="40" fillId="2" borderId="4" xfId="3" applyFont="1" applyFill="1" applyBorder="1" applyAlignment="1">
      <alignment horizontal="center" vertical="center"/>
    </xf>
    <xf numFmtId="0" fontId="40" fillId="2" borderId="4" xfId="3" applyFont="1" applyFill="1" applyBorder="1" applyAlignment="1">
      <alignment horizontal="center" vertical="center" wrapText="1"/>
    </xf>
    <xf numFmtId="0" fontId="41" fillId="2" borderId="4" xfId="2" applyNumberFormat="1" applyFont="1" applyFill="1" applyBorder="1" applyAlignment="1">
      <alignment horizontal="center" vertical="center" wrapText="1"/>
    </xf>
    <xf numFmtId="165" fontId="38" fillId="5" borderId="25" xfId="1" applyNumberFormat="1" applyFont="1" applyFill="1" applyBorder="1" applyAlignment="1">
      <alignment horizontal="center" vertical="center" wrapText="1"/>
    </xf>
    <xf numFmtId="0" fontId="41" fillId="2" borderId="4" xfId="2" applyNumberFormat="1" applyFont="1" applyFill="1" applyBorder="1" applyAlignment="1">
      <alignment horizontal="justify" vertical="center" wrapText="1"/>
    </xf>
    <xf numFmtId="49" fontId="41" fillId="2" borderId="4" xfId="2" applyNumberFormat="1" applyFont="1" applyFill="1" applyBorder="1" applyAlignment="1">
      <alignment horizontal="center" vertical="center" wrapText="1"/>
    </xf>
    <xf numFmtId="0" fontId="36" fillId="2" borderId="24" xfId="3" applyFont="1" applyFill="1" applyBorder="1" applyAlignment="1">
      <alignment horizontal="center" vertical="center"/>
    </xf>
    <xf numFmtId="0" fontId="42" fillId="4" borderId="5" xfId="0" applyFont="1" applyFill="1" applyBorder="1" applyAlignment="1">
      <alignment horizontal="right" vertical="center" wrapText="1"/>
    </xf>
    <xf numFmtId="0" fontId="42" fillId="4" borderId="6" xfId="0" applyFont="1" applyFill="1" applyBorder="1" applyAlignment="1">
      <alignment horizontal="right" vertical="center" wrapText="1"/>
    </xf>
    <xf numFmtId="0" fontId="42" fillId="4" borderId="7" xfId="0" applyFont="1" applyFill="1" applyBorder="1" applyAlignment="1">
      <alignment horizontal="right" vertical="center" wrapText="1"/>
    </xf>
    <xf numFmtId="164" fontId="22" fillId="4" borderId="11" xfId="1" applyFont="1" applyFill="1" applyBorder="1" applyAlignment="1">
      <alignment horizontal="center" vertical="center" wrapText="1"/>
    </xf>
  </cellXfs>
  <cellStyles count="4">
    <cellStyle name="Moneda" xfId="1" builtinId="4"/>
    <cellStyle name="Normal" xfId="0" builtinId="0"/>
    <cellStyle name="Normal 2" xfId="3" xr:uid="{00000000-0005-0000-0000-000002000000}"/>
    <cellStyle name="Normal_Hoja1" xfId="2" xr:uid="{00000000-0005-0000-0000-000003000000}"/>
  </cellStyles>
  <dxfs count="117">
    <dxf>
      <font>
        <strike val="0"/>
        <outline val="0"/>
        <shadow val="0"/>
        <u val="none"/>
        <vertAlign val="baseline"/>
        <sz val="8"/>
        <color indexed="8"/>
        <name val="Calibri "/>
        <scheme val="none"/>
      </font>
      <numFmt numFmtId="165" formatCode="_-[$Q-100A]* #,##0.00_-;\-[$Q-100A]* #,##0.00_-;_-[$Q-100A]* &quot;-&quot;??_-;_-@_-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 Light"/>
        <scheme val="major"/>
      </font>
      <numFmt numFmtId="0" formatCode="General"/>
      <fill>
        <patternFill patternType="solid">
          <fgColor indexed="0"/>
          <bgColor rgb="FF00206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indexed="8"/>
        <name val="Calibri "/>
        <scheme val="none"/>
      </font>
      <numFmt numFmtId="165" formatCode="_-[$Q-100A]* #,##0.00_-;\-[$Q-100A]* #,##0.00_-;_-[$Q-100A]* &quot;-&quot;??_-;_-@_-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 Light"/>
        <scheme val="major"/>
      </font>
      <numFmt numFmtId="0" formatCode="General"/>
      <fill>
        <patternFill patternType="solid">
          <fgColor indexed="0"/>
          <bgColor rgb="FF00206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indexed="8"/>
        <name val="Calibri "/>
        <scheme val="none"/>
      </font>
      <numFmt numFmtId="165" formatCode="_-[$Q-100A]* #,##0.00_-;\-[$Q-100A]* #,##0.00_-;_-[$Q-100A]* &quot;-&quot;??_-;_-@_-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 Light"/>
        <scheme val="major"/>
      </font>
      <numFmt numFmtId="0" formatCode="General"/>
      <fill>
        <patternFill patternType="solid">
          <fgColor indexed="0"/>
          <bgColor rgb="FF00206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indexed="8"/>
        <name val="Calibri "/>
        <scheme val="none"/>
      </font>
      <numFmt numFmtId="165" formatCode="_-[$Q-100A]* #,##0.00_-;\-[$Q-100A]* #,##0.00_-;_-[$Q-100A]* &quot;-&quot;??_-;_-@_-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 Light"/>
        <scheme val="major"/>
      </font>
      <numFmt numFmtId="0" formatCode="General"/>
      <fill>
        <patternFill patternType="solid">
          <fgColor indexed="0"/>
          <bgColor rgb="FF00206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indexed="8"/>
        <name val="Calibri "/>
        <scheme val="none"/>
      </font>
      <numFmt numFmtId="165" formatCode="_-[$Q-100A]* #,##0.00_-;\-[$Q-100A]* #,##0.00_-;_-[$Q-100A]* &quot;-&quot;??_-;_-@_-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 Light"/>
        <scheme val="major"/>
      </font>
      <numFmt numFmtId="0" formatCode="General"/>
      <fill>
        <patternFill patternType="solid">
          <fgColor indexed="0"/>
          <bgColor rgb="FF00206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indexed="8"/>
        <name val="Calibri "/>
        <scheme val="none"/>
      </font>
      <numFmt numFmtId="165" formatCode="_-[$Q-100A]* #,##0.00_-;\-[$Q-100A]* #,##0.00_-;_-[$Q-100A]* &quot;-&quot;??_-;_-@_-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 Light"/>
        <scheme val="major"/>
      </font>
      <numFmt numFmtId="0" formatCode="General"/>
      <fill>
        <patternFill patternType="solid">
          <fgColor indexed="0"/>
          <bgColor rgb="FF00206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 Light"/>
        <scheme val="major"/>
      </font>
      <numFmt numFmtId="0" formatCode="General"/>
      <fill>
        <patternFill patternType="solid">
          <fgColor indexed="0"/>
          <bgColor rgb="FF00206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816679</xdr:colOff>
      <xdr:row>2</xdr:row>
      <xdr:rowOff>264459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pSpPr/>
      </xdr:nvGrpSpPr>
      <xdr:grpSpPr>
        <a:xfrm>
          <a:off x="0" y="0"/>
          <a:ext cx="5873252" cy="698447"/>
          <a:chOff x="9525" y="19050"/>
          <a:chExt cx="5455914" cy="723900"/>
        </a:xfrm>
      </xdr:grpSpPr>
      <xdr:grpSp>
        <xdr:nvGrpSpPr>
          <xdr:cNvPr id="12" name="Grupo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GrpSpPr/>
        </xdr:nvGrpSpPr>
        <xdr:grpSpPr>
          <a:xfrm>
            <a:off x="1600787" y="158368"/>
            <a:ext cx="3864652" cy="550143"/>
            <a:chOff x="1874969" y="129527"/>
            <a:chExt cx="3504745" cy="547171"/>
          </a:xfrm>
        </xdr:grpSpPr>
        <xdr:grpSp>
          <xdr:nvGrpSpPr>
            <xdr:cNvPr id="14" name="Grupo 1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GrpSpPr/>
          </xdr:nvGrpSpPr>
          <xdr:grpSpPr>
            <a:xfrm>
              <a:off x="1874969" y="129527"/>
              <a:ext cx="3504745" cy="485200"/>
              <a:chOff x="1981200" y="129793"/>
              <a:chExt cx="3703314" cy="487836"/>
            </a:xfrm>
          </xdr:grpSpPr>
          <xdr:cxnSp macro="">
            <xdr:nvCxnSpPr>
              <xdr:cNvPr id="16" name="Conector recto 15">
                <a:extLst>
                  <a:ext uri="{FF2B5EF4-FFF2-40B4-BE49-F238E27FC236}">
                    <a16:creationId xmlns:a16="http://schemas.microsoft.com/office/drawing/2014/main" id="{00000000-0008-0000-0000-000010000000}"/>
                  </a:ext>
                </a:extLst>
              </xdr:cNvPr>
              <xdr:cNvCxnSpPr/>
            </xdr:nvCxnSpPr>
            <xdr:spPr>
              <a:xfrm>
                <a:off x="1981200" y="249847"/>
                <a:ext cx="281" cy="367782"/>
              </a:xfrm>
              <a:prstGeom prst="line">
                <a:avLst/>
              </a:prstGeom>
              <a:ln w="19050">
                <a:solidFill>
                  <a:schemeClr val="tx2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7" name="Rectángulo 16">
                <a:extLst>
                  <a:ext uri="{FF2B5EF4-FFF2-40B4-BE49-F238E27FC236}">
                    <a16:creationId xmlns:a16="http://schemas.microsoft.com/office/drawing/2014/main" id="{00000000-0008-0000-0000-000011000000}"/>
                  </a:ext>
                </a:extLst>
              </xdr:cNvPr>
              <xdr:cNvSpPr/>
            </xdr:nvSpPr>
            <xdr:spPr>
              <a:xfrm>
                <a:off x="2029282" y="129793"/>
                <a:ext cx="3655232" cy="405432"/>
              </a:xfrm>
              <a:prstGeom prst="rect">
                <a:avLst/>
              </a:prstGeom>
              <a:noFill/>
            </xdr:spPr>
            <xdr:txBody>
              <a:bodyPr wrap="none" lIns="91440" tIns="45720" rIns="91440" bIns="45720">
                <a:spAutoFit/>
              </a:bodyPr>
              <a:lstStyle/>
              <a:p>
                <a:pPr algn="ctr"/>
                <a:r>
                  <a:rPr lang="es-ES" sz="2000" b="1" cap="none" spc="0">
                    <a:ln w="0"/>
                    <a:solidFill>
                      <a:schemeClr val="accent5">
                        <a:lumMod val="50000"/>
                      </a:schemeClr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  <a:latin typeface="+mj-lt"/>
                    <a:cs typeface="Arial" panose="020B0604020202020204" pitchFamily="34" charset="0"/>
                  </a:rPr>
                  <a:t>Procuraduría</a:t>
                </a:r>
                <a:r>
                  <a:rPr lang="es-ES" sz="2000" b="1" cap="none" spc="0" baseline="0">
                    <a:ln w="0"/>
                    <a:solidFill>
                      <a:schemeClr val="accent5">
                        <a:lumMod val="50000"/>
                      </a:schemeClr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  <a:latin typeface="+mj-lt"/>
                    <a:cs typeface="Arial" panose="020B0604020202020204" pitchFamily="34" charset="0"/>
                  </a:rPr>
                  <a:t> General de la Nación</a:t>
                </a:r>
                <a:endParaRPr lang="es-ES" sz="2000" b="1" cap="none" spc="0">
                  <a:ln w="0"/>
                  <a:solidFill>
                    <a:schemeClr val="accent5">
                      <a:lumMod val="50000"/>
                    </a:schemeClr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j-lt"/>
                  <a:cs typeface="Arial" panose="020B0604020202020204" pitchFamily="34" charset="0"/>
                </a:endParaRPr>
              </a:p>
            </xdr:txBody>
          </xdr:sp>
        </xdr:grpSp>
        <xdr:sp macro="" textlink="">
          <xdr:nvSpPr>
            <xdr:cNvPr id="15" name="Rectángulo 14">
              <a:extLs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SpPr/>
          </xdr:nvSpPr>
          <xdr:spPr>
            <a:xfrm>
              <a:off x="1907562" y="396493"/>
              <a:ext cx="2764154" cy="280205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spAutoFit/>
            </a:bodyPr>
            <a:lstStyle/>
            <a:p>
              <a:pPr algn="ctr"/>
              <a:r>
                <a:rPr lang="es-ES" sz="1200" b="1" cap="none" spc="0">
                  <a:ln w="0"/>
                  <a:solidFill>
                    <a:schemeClr val="accent5">
                      <a:lumMod val="50000"/>
                    </a:schemeClr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j-lt"/>
                  <a:cs typeface="Arial" panose="020B0604020202020204" pitchFamily="34" charset="0"/>
                </a:rPr>
                <a:t>Dirección</a:t>
              </a:r>
              <a:r>
                <a:rPr lang="es-ES" sz="1200" b="1" cap="none" spc="0" baseline="0">
                  <a:ln w="0"/>
                  <a:solidFill>
                    <a:schemeClr val="accent5">
                      <a:lumMod val="50000"/>
                    </a:schemeClr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j-lt"/>
                  <a:cs typeface="Arial" panose="020B0604020202020204" pitchFamily="34" charset="0"/>
                </a:rPr>
                <a:t> Financiera / Unidad de Tesorería</a:t>
              </a:r>
              <a:endParaRPr lang="es-ES" sz="1200" b="1" cap="none" spc="0">
                <a:ln w="0"/>
                <a:solidFill>
                  <a:schemeClr val="accent5">
                    <a:lumMod val="50000"/>
                  </a:schemeClr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  <a:latin typeface="+mj-lt"/>
                <a:cs typeface="Arial" panose="020B0604020202020204" pitchFamily="34" charset="0"/>
              </a:endParaRPr>
            </a:p>
          </xdr:txBody>
        </xdr:sp>
      </xdr:grpSp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029" t="6805" r="2219" b="7397"/>
          <a:stretch/>
        </xdr:blipFill>
        <xdr:spPr>
          <a:xfrm>
            <a:off x="9525" y="19050"/>
            <a:ext cx="1565121" cy="723900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19050</xdr:rowOff>
    </xdr:from>
    <xdr:to>
      <xdr:col>5</xdr:col>
      <xdr:colOff>817239</xdr:colOff>
      <xdr:row>3</xdr:row>
      <xdr:rowOff>19050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83AA176E-C6CF-423E-9A51-6FDDCEA3B662}"/>
            </a:ext>
          </a:extLst>
        </xdr:cNvPr>
        <xdr:cNvGrpSpPr/>
      </xdr:nvGrpSpPr>
      <xdr:grpSpPr>
        <a:xfrm>
          <a:off x="9525" y="19050"/>
          <a:ext cx="5749508" cy="728382"/>
          <a:chOff x="9525" y="19050"/>
          <a:chExt cx="5455914" cy="723900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13C40647-74BF-4757-9545-04069A8B03B6}"/>
              </a:ext>
            </a:extLst>
          </xdr:cNvPr>
          <xdr:cNvGrpSpPr/>
        </xdr:nvGrpSpPr>
        <xdr:grpSpPr>
          <a:xfrm>
            <a:off x="1600787" y="158368"/>
            <a:ext cx="3864652" cy="550143"/>
            <a:chOff x="1874969" y="129527"/>
            <a:chExt cx="3504745" cy="547171"/>
          </a:xfrm>
        </xdr:grpSpPr>
        <xdr:grpSp>
          <xdr:nvGrpSpPr>
            <xdr:cNvPr id="5" name="Grupo 4">
              <a:extLst>
                <a:ext uri="{FF2B5EF4-FFF2-40B4-BE49-F238E27FC236}">
                  <a16:creationId xmlns:a16="http://schemas.microsoft.com/office/drawing/2014/main" id="{EA99F600-D491-46E5-A3C0-67FAEE1EA960}"/>
                </a:ext>
              </a:extLst>
            </xdr:cNvPr>
            <xdr:cNvGrpSpPr/>
          </xdr:nvGrpSpPr>
          <xdr:grpSpPr>
            <a:xfrm>
              <a:off x="1874969" y="129527"/>
              <a:ext cx="3504745" cy="485200"/>
              <a:chOff x="1981200" y="129793"/>
              <a:chExt cx="3703314" cy="487836"/>
            </a:xfrm>
          </xdr:grpSpPr>
          <xdr:cxnSp macro="">
            <xdr:nvCxnSpPr>
              <xdr:cNvPr id="7" name="Conector recto 6">
                <a:extLst>
                  <a:ext uri="{FF2B5EF4-FFF2-40B4-BE49-F238E27FC236}">
                    <a16:creationId xmlns:a16="http://schemas.microsoft.com/office/drawing/2014/main" id="{B609D46C-4943-48C8-91D2-030C74FECA0C}"/>
                  </a:ext>
                </a:extLst>
              </xdr:cNvPr>
              <xdr:cNvCxnSpPr/>
            </xdr:nvCxnSpPr>
            <xdr:spPr>
              <a:xfrm>
                <a:off x="1981200" y="249847"/>
                <a:ext cx="281" cy="367782"/>
              </a:xfrm>
              <a:prstGeom prst="line">
                <a:avLst/>
              </a:prstGeom>
              <a:ln w="19050">
                <a:solidFill>
                  <a:schemeClr val="tx2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8" name="Rectángulo 7">
                <a:extLst>
                  <a:ext uri="{FF2B5EF4-FFF2-40B4-BE49-F238E27FC236}">
                    <a16:creationId xmlns:a16="http://schemas.microsoft.com/office/drawing/2014/main" id="{1DD96A26-3330-4D42-834F-93220D61C6AC}"/>
                  </a:ext>
                </a:extLst>
              </xdr:cNvPr>
              <xdr:cNvSpPr/>
            </xdr:nvSpPr>
            <xdr:spPr>
              <a:xfrm>
                <a:off x="2029282" y="129793"/>
                <a:ext cx="3655232" cy="405432"/>
              </a:xfrm>
              <a:prstGeom prst="rect">
                <a:avLst/>
              </a:prstGeom>
              <a:noFill/>
            </xdr:spPr>
            <xdr:txBody>
              <a:bodyPr wrap="none" lIns="91440" tIns="45720" rIns="91440" bIns="45720">
                <a:spAutoFit/>
              </a:bodyPr>
              <a:lstStyle/>
              <a:p>
                <a:pPr algn="ctr"/>
                <a:r>
                  <a:rPr lang="es-ES" sz="2000" b="1" cap="none" spc="0">
                    <a:ln w="0"/>
                    <a:solidFill>
                      <a:schemeClr val="accent5">
                        <a:lumMod val="50000"/>
                      </a:schemeClr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  <a:latin typeface="+mj-lt"/>
                    <a:cs typeface="Arial" panose="020B0604020202020204" pitchFamily="34" charset="0"/>
                  </a:rPr>
                  <a:t>Procuraduría</a:t>
                </a:r>
                <a:r>
                  <a:rPr lang="es-ES" sz="2000" b="1" cap="none" spc="0" baseline="0">
                    <a:ln w="0"/>
                    <a:solidFill>
                      <a:schemeClr val="accent5">
                        <a:lumMod val="50000"/>
                      </a:schemeClr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  <a:latin typeface="+mj-lt"/>
                    <a:cs typeface="Arial" panose="020B0604020202020204" pitchFamily="34" charset="0"/>
                  </a:rPr>
                  <a:t> General de la Nación</a:t>
                </a:r>
                <a:endParaRPr lang="es-ES" sz="2000" b="1" cap="none" spc="0">
                  <a:ln w="0"/>
                  <a:solidFill>
                    <a:schemeClr val="accent5">
                      <a:lumMod val="50000"/>
                    </a:schemeClr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j-lt"/>
                  <a:cs typeface="Arial" panose="020B0604020202020204" pitchFamily="34" charset="0"/>
                </a:endParaRPr>
              </a:p>
            </xdr:txBody>
          </xdr:sp>
        </xdr:grpSp>
        <xdr:sp macro="" textlink="">
          <xdr:nvSpPr>
            <xdr:cNvPr id="6" name="Rectángulo 5">
              <a:extLst>
                <a:ext uri="{FF2B5EF4-FFF2-40B4-BE49-F238E27FC236}">
                  <a16:creationId xmlns:a16="http://schemas.microsoft.com/office/drawing/2014/main" id="{7772557D-7523-4265-AFAC-E614A6F7CFD6}"/>
                </a:ext>
              </a:extLst>
            </xdr:cNvPr>
            <xdr:cNvSpPr/>
          </xdr:nvSpPr>
          <xdr:spPr>
            <a:xfrm>
              <a:off x="1907562" y="396493"/>
              <a:ext cx="2764154" cy="280205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spAutoFit/>
            </a:bodyPr>
            <a:lstStyle/>
            <a:p>
              <a:pPr algn="ctr"/>
              <a:r>
                <a:rPr lang="es-ES" sz="1200" b="1" cap="none" spc="0">
                  <a:ln w="0"/>
                  <a:solidFill>
                    <a:schemeClr val="accent5">
                      <a:lumMod val="50000"/>
                    </a:schemeClr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j-lt"/>
                  <a:cs typeface="Arial" panose="020B0604020202020204" pitchFamily="34" charset="0"/>
                </a:rPr>
                <a:t>Dirección</a:t>
              </a:r>
              <a:r>
                <a:rPr lang="es-ES" sz="1200" b="1" cap="none" spc="0" baseline="0">
                  <a:ln w="0"/>
                  <a:solidFill>
                    <a:schemeClr val="accent5">
                      <a:lumMod val="50000"/>
                    </a:schemeClr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j-lt"/>
                  <a:cs typeface="Arial" panose="020B0604020202020204" pitchFamily="34" charset="0"/>
                </a:rPr>
                <a:t> Financiera / Unidad de Tesorería</a:t>
              </a:r>
              <a:endParaRPr lang="es-ES" sz="1200" b="1" cap="none" spc="0">
                <a:ln w="0"/>
                <a:solidFill>
                  <a:schemeClr val="accent5">
                    <a:lumMod val="50000"/>
                  </a:schemeClr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  <a:latin typeface="+mj-lt"/>
                <a:cs typeface="Arial" panose="020B0604020202020204" pitchFamily="34" charset="0"/>
              </a:endParaRPr>
            </a:p>
          </xdr:txBody>
        </xdr:sp>
      </xdr:grpSp>
      <xdr:pic>
        <xdr:nvPicPr>
          <xdr:cNvPr id="4" name="Imagen 3">
            <a:extLst>
              <a:ext uri="{FF2B5EF4-FFF2-40B4-BE49-F238E27FC236}">
                <a16:creationId xmlns:a16="http://schemas.microsoft.com/office/drawing/2014/main" id="{69CC8D0B-8B2C-4DBA-A683-6E71CE2A921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029" t="6805" r="2219" b="7397"/>
          <a:stretch/>
        </xdr:blipFill>
        <xdr:spPr>
          <a:xfrm>
            <a:off x="9525" y="19050"/>
            <a:ext cx="1565121" cy="72390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31</xdr:row>
      <xdr:rowOff>0</xdr:rowOff>
    </xdr:from>
    <xdr:to>
      <xdr:col>5</xdr:col>
      <xdr:colOff>807714</xdr:colOff>
      <xdr:row>34</xdr:row>
      <xdr:rowOff>152400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AA700C82-6067-4C70-9173-DD8968925548}"/>
            </a:ext>
          </a:extLst>
        </xdr:cNvPr>
        <xdr:cNvGrpSpPr/>
      </xdr:nvGrpSpPr>
      <xdr:grpSpPr>
        <a:xfrm>
          <a:off x="0" y="10399059"/>
          <a:ext cx="5749508" cy="723900"/>
          <a:chOff x="9525" y="19050"/>
          <a:chExt cx="5455914" cy="723900"/>
        </a:xfrm>
      </xdr:grpSpPr>
      <xdr:grpSp>
        <xdr:nvGrpSpPr>
          <xdr:cNvPr id="10" name="Grupo 9">
            <a:extLst>
              <a:ext uri="{FF2B5EF4-FFF2-40B4-BE49-F238E27FC236}">
                <a16:creationId xmlns:a16="http://schemas.microsoft.com/office/drawing/2014/main" id="{3F687EA9-1D7D-4F94-84F6-68ACFCA64F39}"/>
              </a:ext>
            </a:extLst>
          </xdr:cNvPr>
          <xdr:cNvGrpSpPr/>
        </xdr:nvGrpSpPr>
        <xdr:grpSpPr>
          <a:xfrm>
            <a:off x="1600787" y="158368"/>
            <a:ext cx="3864652" cy="550143"/>
            <a:chOff x="1874969" y="129527"/>
            <a:chExt cx="3504745" cy="547171"/>
          </a:xfrm>
        </xdr:grpSpPr>
        <xdr:grpSp>
          <xdr:nvGrpSpPr>
            <xdr:cNvPr id="12" name="Grupo 11">
              <a:extLst>
                <a:ext uri="{FF2B5EF4-FFF2-40B4-BE49-F238E27FC236}">
                  <a16:creationId xmlns:a16="http://schemas.microsoft.com/office/drawing/2014/main" id="{0DFB42A4-9856-4945-8471-FF3A20C2CA99}"/>
                </a:ext>
              </a:extLst>
            </xdr:cNvPr>
            <xdr:cNvGrpSpPr/>
          </xdr:nvGrpSpPr>
          <xdr:grpSpPr>
            <a:xfrm>
              <a:off x="1874969" y="129527"/>
              <a:ext cx="3504745" cy="485200"/>
              <a:chOff x="1981200" y="129793"/>
              <a:chExt cx="3703314" cy="487836"/>
            </a:xfrm>
          </xdr:grpSpPr>
          <xdr:cxnSp macro="">
            <xdr:nvCxnSpPr>
              <xdr:cNvPr id="14" name="Conector recto 13">
                <a:extLst>
                  <a:ext uri="{FF2B5EF4-FFF2-40B4-BE49-F238E27FC236}">
                    <a16:creationId xmlns:a16="http://schemas.microsoft.com/office/drawing/2014/main" id="{75B11B07-FB58-4D0F-8263-DEEA34BE8741}"/>
                  </a:ext>
                </a:extLst>
              </xdr:cNvPr>
              <xdr:cNvCxnSpPr/>
            </xdr:nvCxnSpPr>
            <xdr:spPr>
              <a:xfrm>
                <a:off x="1981200" y="249847"/>
                <a:ext cx="281" cy="367782"/>
              </a:xfrm>
              <a:prstGeom prst="line">
                <a:avLst/>
              </a:prstGeom>
              <a:ln w="19050">
                <a:solidFill>
                  <a:schemeClr val="tx2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5" name="Rectángulo 14">
                <a:extLst>
                  <a:ext uri="{FF2B5EF4-FFF2-40B4-BE49-F238E27FC236}">
                    <a16:creationId xmlns:a16="http://schemas.microsoft.com/office/drawing/2014/main" id="{10A560E8-0BD0-4349-8BB8-F92E8AC82306}"/>
                  </a:ext>
                </a:extLst>
              </xdr:cNvPr>
              <xdr:cNvSpPr/>
            </xdr:nvSpPr>
            <xdr:spPr>
              <a:xfrm>
                <a:off x="2029282" y="129793"/>
                <a:ext cx="3655232" cy="405432"/>
              </a:xfrm>
              <a:prstGeom prst="rect">
                <a:avLst/>
              </a:prstGeom>
              <a:noFill/>
            </xdr:spPr>
            <xdr:txBody>
              <a:bodyPr wrap="none" lIns="91440" tIns="45720" rIns="91440" bIns="45720">
                <a:spAutoFit/>
              </a:bodyPr>
              <a:lstStyle/>
              <a:p>
                <a:pPr algn="ctr"/>
                <a:r>
                  <a:rPr lang="es-ES" sz="2000" b="1" cap="none" spc="0">
                    <a:ln w="0"/>
                    <a:solidFill>
                      <a:schemeClr val="accent5">
                        <a:lumMod val="50000"/>
                      </a:schemeClr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  <a:latin typeface="+mj-lt"/>
                    <a:cs typeface="Arial" panose="020B0604020202020204" pitchFamily="34" charset="0"/>
                  </a:rPr>
                  <a:t>Procuraduría</a:t>
                </a:r>
                <a:r>
                  <a:rPr lang="es-ES" sz="2000" b="1" cap="none" spc="0" baseline="0">
                    <a:ln w="0"/>
                    <a:solidFill>
                      <a:schemeClr val="accent5">
                        <a:lumMod val="50000"/>
                      </a:schemeClr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  <a:latin typeface="+mj-lt"/>
                    <a:cs typeface="Arial" panose="020B0604020202020204" pitchFamily="34" charset="0"/>
                  </a:rPr>
                  <a:t> General de la Nación</a:t>
                </a:r>
                <a:endParaRPr lang="es-ES" sz="2000" b="1" cap="none" spc="0">
                  <a:ln w="0"/>
                  <a:solidFill>
                    <a:schemeClr val="accent5">
                      <a:lumMod val="50000"/>
                    </a:schemeClr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j-lt"/>
                  <a:cs typeface="Arial" panose="020B0604020202020204" pitchFamily="34" charset="0"/>
                </a:endParaRPr>
              </a:p>
            </xdr:txBody>
          </xdr:sp>
        </xdr:grpSp>
        <xdr:sp macro="" textlink="">
          <xdr:nvSpPr>
            <xdr:cNvPr id="13" name="Rectángulo 12">
              <a:extLst>
                <a:ext uri="{FF2B5EF4-FFF2-40B4-BE49-F238E27FC236}">
                  <a16:creationId xmlns:a16="http://schemas.microsoft.com/office/drawing/2014/main" id="{CED2C009-2F84-4DF7-94EF-BE3009E11A4E}"/>
                </a:ext>
              </a:extLst>
            </xdr:cNvPr>
            <xdr:cNvSpPr/>
          </xdr:nvSpPr>
          <xdr:spPr>
            <a:xfrm>
              <a:off x="1907562" y="396493"/>
              <a:ext cx="2764154" cy="280205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spAutoFit/>
            </a:bodyPr>
            <a:lstStyle/>
            <a:p>
              <a:pPr algn="ctr"/>
              <a:r>
                <a:rPr lang="es-ES" sz="1200" b="1" cap="none" spc="0">
                  <a:ln w="0"/>
                  <a:solidFill>
                    <a:schemeClr val="accent5">
                      <a:lumMod val="50000"/>
                    </a:schemeClr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j-lt"/>
                  <a:cs typeface="Arial" panose="020B0604020202020204" pitchFamily="34" charset="0"/>
                </a:rPr>
                <a:t>Dirección</a:t>
              </a:r>
              <a:r>
                <a:rPr lang="es-ES" sz="1200" b="1" cap="none" spc="0" baseline="0">
                  <a:ln w="0"/>
                  <a:solidFill>
                    <a:schemeClr val="accent5">
                      <a:lumMod val="50000"/>
                    </a:schemeClr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j-lt"/>
                  <a:cs typeface="Arial" panose="020B0604020202020204" pitchFamily="34" charset="0"/>
                </a:rPr>
                <a:t> Financiera / Unidad de Tesorería</a:t>
              </a:r>
              <a:endParaRPr lang="es-ES" sz="1200" b="1" cap="none" spc="0">
                <a:ln w="0"/>
                <a:solidFill>
                  <a:schemeClr val="accent5">
                    <a:lumMod val="50000"/>
                  </a:schemeClr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  <a:latin typeface="+mj-lt"/>
                <a:cs typeface="Arial" panose="020B0604020202020204" pitchFamily="34" charset="0"/>
              </a:endParaRPr>
            </a:p>
          </xdr:txBody>
        </xdr:sp>
      </xdr:grpSp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1B8BFDEE-06E4-4683-9483-333CD196B76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029" t="6805" r="2219" b="7397"/>
          <a:stretch/>
        </xdr:blipFill>
        <xdr:spPr>
          <a:xfrm>
            <a:off x="9525" y="19050"/>
            <a:ext cx="1565121" cy="72390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59</xdr:row>
      <xdr:rowOff>0</xdr:rowOff>
    </xdr:from>
    <xdr:to>
      <xdr:col>5</xdr:col>
      <xdr:colOff>807714</xdr:colOff>
      <xdr:row>62</xdr:row>
      <xdr:rowOff>152400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54EAEC6D-71C8-4425-87AE-FECF089055D4}"/>
            </a:ext>
          </a:extLst>
        </xdr:cNvPr>
        <xdr:cNvGrpSpPr/>
      </xdr:nvGrpSpPr>
      <xdr:grpSpPr>
        <a:xfrm>
          <a:off x="0" y="20618824"/>
          <a:ext cx="5749508" cy="723900"/>
          <a:chOff x="9525" y="19050"/>
          <a:chExt cx="5455914" cy="723900"/>
        </a:xfrm>
      </xdr:grpSpPr>
      <xdr:grpSp>
        <xdr:nvGrpSpPr>
          <xdr:cNvPr id="17" name="Grupo 16">
            <a:extLst>
              <a:ext uri="{FF2B5EF4-FFF2-40B4-BE49-F238E27FC236}">
                <a16:creationId xmlns:a16="http://schemas.microsoft.com/office/drawing/2014/main" id="{9AD9424C-3985-4E5D-98F7-3C433A050860}"/>
              </a:ext>
            </a:extLst>
          </xdr:cNvPr>
          <xdr:cNvGrpSpPr/>
        </xdr:nvGrpSpPr>
        <xdr:grpSpPr>
          <a:xfrm>
            <a:off x="1600787" y="158368"/>
            <a:ext cx="3864652" cy="550143"/>
            <a:chOff x="1874969" y="129527"/>
            <a:chExt cx="3504745" cy="547171"/>
          </a:xfrm>
        </xdr:grpSpPr>
        <xdr:grpSp>
          <xdr:nvGrpSpPr>
            <xdr:cNvPr id="19" name="Grupo 18">
              <a:extLst>
                <a:ext uri="{FF2B5EF4-FFF2-40B4-BE49-F238E27FC236}">
                  <a16:creationId xmlns:a16="http://schemas.microsoft.com/office/drawing/2014/main" id="{CD273C75-5DC4-4F2B-BDD6-A5E2DB710303}"/>
                </a:ext>
              </a:extLst>
            </xdr:cNvPr>
            <xdr:cNvGrpSpPr/>
          </xdr:nvGrpSpPr>
          <xdr:grpSpPr>
            <a:xfrm>
              <a:off x="1874969" y="129527"/>
              <a:ext cx="3504745" cy="485200"/>
              <a:chOff x="1981200" y="129793"/>
              <a:chExt cx="3703314" cy="487836"/>
            </a:xfrm>
          </xdr:grpSpPr>
          <xdr:cxnSp macro="">
            <xdr:nvCxnSpPr>
              <xdr:cNvPr id="21" name="Conector recto 20">
                <a:extLst>
                  <a:ext uri="{FF2B5EF4-FFF2-40B4-BE49-F238E27FC236}">
                    <a16:creationId xmlns:a16="http://schemas.microsoft.com/office/drawing/2014/main" id="{23325645-5496-4872-B6DE-3751EA6F2DAB}"/>
                  </a:ext>
                </a:extLst>
              </xdr:cNvPr>
              <xdr:cNvCxnSpPr/>
            </xdr:nvCxnSpPr>
            <xdr:spPr>
              <a:xfrm>
                <a:off x="1981200" y="249847"/>
                <a:ext cx="281" cy="367782"/>
              </a:xfrm>
              <a:prstGeom prst="line">
                <a:avLst/>
              </a:prstGeom>
              <a:ln w="19050">
                <a:solidFill>
                  <a:schemeClr val="tx2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2" name="Rectángulo 21">
                <a:extLst>
                  <a:ext uri="{FF2B5EF4-FFF2-40B4-BE49-F238E27FC236}">
                    <a16:creationId xmlns:a16="http://schemas.microsoft.com/office/drawing/2014/main" id="{4FBBEE35-AE3B-4934-B92D-DAF1470FE9E1}"/>
                  </a:ext>
                </a:extLst>
              </xdr:cNvPr>
              <xdr:cNvSpPr/>
            </xdr:nvSpPr>
            <xdr:spPr>
              <a:xfrm>
                <a:off x="2029282" y="129793"/>
                <a:ext cx="3655232" cy="405432"/>
              </a:xfrm>
              <a:prstGeom prst="rect">
                <a:avLst/>
              </a:prstGeom>
              <a:noFill/>
            </xdr:spPr>
            <xdr:txBody>
              <a:bodyPr wrap="none" lIns="91440" tIns="45720" rIns="91440" bIns="45720">
                <a:spAutoFit/>
              </a:bodyPr>
              <a:lstStyle/>
              <a:p>
                <a:pPr algn="ctr"/>
                <a:r>
                  <a:rPr lang="es-ES" sz="2000" b="1" cap="none" spc="0">
                    <a:ln w="0"/>
                    <a:solidFill>
                      <a:schemeClr val="accent5">
                        <a:lumMod val="50000"/>
                      </a:schemeClr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  <a:latin typeface="+mj-lt"/>
                    <a:cs typeface="Arial" panose="020B0604020202020204" pitchFamily="34" charset="0"/>
                  </a:rPr>
                  <a:t>Procuraduría</a:t>
                </a:r>
                <a:r>
                  <a:rPr lang="es-ES" sz="2000" b="1" cap="none" spc="0" baseline="0">
                    <a:ln w="0"/>
                    <a:solidFill>
                      <a:schemeClr val="accent5">
                        <a:lumMod val="50000"/>
                      </a:schemeClr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  <a:latin typeface="+mj-lt"/>
                    <a:cs typeface="Arial" panose="020B0604020202020204" pitchFamily="34" charset="0"/>
                  </a:rPr>
                  <a:t> General de la Nación</a:t>
                </a:r>
                <a:endParaRPr lang="es-ES" sz="2000" b="1" cap="none" spc="0">
                  <a:ln w="0"/>
                  <a:solidFill>
                    <a:schemeClr val="accent5">
                      <a:lumMod val="50000"/>
                    </a:schemeClr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j-lt"/>
                  <a:cs typeface="Arial" panose="020B0604020202020204" pitchFamily="34" charset="0"/>
                </a:endParaRPr>
              </a:p>
            </xdr:txBody>
          </xdr:sp>
        </xdr:grpSp>
        <xdr:sp macro="" textlink="">
          <xdr:nvSpPr>
            <xdr:cNvPr id="20" name="Rectángulo 19">
              <a:extLst>
                <a:ext uri="{FF2B5EF4-FFF2-40B4-BE49-F238E27FC236}">
                  <a16:creationId xmlns:a16="http://schemas.microsoft.com/office/drawing/2014/main" id="{3DC016B2-2101-44B6-9F75-430F542AACDE}"/>
                </a:ext>
              </a:extLst>
            </xdr:cNvPr>
            <xdr:cNvSpPr/>
          </xdr:nvSpPr>
          <xdr:spPr>
            <a:xfrm>
              <a:off x="1907562" y="396493"/>
              <a:ext cx="2764154" cy="280205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spAutoFit/>
            </a:bodyPr>
            <a:lstStyle/>
            <a:p>
              <a:pPr algn="ctr"/>
              <a:r>
                <a:rPr lang="es-ES" sz="1200" b="1" cap="none" spc="0">
                  <a:ln w="0"/>
                  <a:solidFill>
                    <a:schemeClr val="accent5">
                      <a:lumMod val="50000"/>
                    </a:schemeClr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j-lt"/>
                  <a:cs typeface="Arial" panose="020B0604020202020204" pitchFamily="34" charset="0"/>
                </a:rPr>
                <a:t>Dirección</a:t>
              </a:r>
              <a:r>
                <a:rPr lang="es-ES" sz="1200" b="1" cap="none" spc="0" baseline="0">
                  <a:ln w="0"/>
                  <a:solidFill>
                    <a:schemeClr val="accent5">
                      <a:lumMod val="50000"/>
                    </a:schemeClr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j-lt"/>
                  <a:cs typeface="Arial" panose="020B0604020202020204" pitchFamily="34" charset="0"/>
                </a:rPr>
                <a:t> Financiera / Unidad de Tesorería</a:t>
              </a:r>
              <a:endParaRPr lang="es-ES" sz="1200" b="1" cap="none" spc="0">
                <a:ln w="0"/>
                <a:solidFill>
                  <a:schemeClr val="accent5">
                    <a:lumMod val="50000"/>
                  </a:schemeClr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  <a:latin typeface="+mj-lt"/>
                <a:cs typeface="Arial" panose="020B0604020202020204" pitchFamily="34" charset="0"/>
              </a:endParaRPr>
            </a:p>
          </xdr:txBody>
        </xdr:sp>
      </xdr:grpSp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58261C37-5600-4B0B-8472-06BB7CEF75B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029" t="6805" r="2219" b="7397"/>
          <a:stretch/>
        </xdr:blipFill>
        <xdr:spPr>
          <a:xfrm>
            <a:off x="9525" y="19050"/>
            <a:ext cx="1565121" cy="72390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87</xdr:row>
      <xdr:rowOff>0</xdr:rowOff>
    </xdr:from>
    <xdr:to>
      <xdr:col>5</xdr:col>
      <xdr:colOff>807714</xdr:colOff>
      <xdr:row>90</xdr:row>
      <xdr:rowOff>152400</xdr:rowOff>
    </xdr:to>
    <xdr:grpSp>
      <xdr:nvGrpSpPr>
        <xdr:cNvPr id="23" name="Grupo 22">
          <a:extLst>
            <a:ext uri="{FF2B5EF4-FFF2-40B4-BE49-F238E27FC236}">
              <a16:creationId xmlns:a16="http://schemas.microsoft.com/office/drawing/2014/main" id="{7E1AF5DF-CD16-447C-AC5E-3873927AD463}"/>
            </a:ext>
          </a:extLst>
        </xdr:cNvPr>
        <xdr:cNvGrpSpPr/>
      </xdr:nvGrpSpPr>
      <xdr:grpSpPr>
        <a:xfrm>
          <a:off x="0" y="31219588"/>
          <a:ext cx="5749508" cy="723900"/>
          <a:chOff x="9525" y="19050"/>
          <a:chExt cx="5455914" cy="723900"/>
        </a:xfrm>
      </xdr:grpSpPr>
      <xdr:grpSp>
        <xdr:nvGrpSpPr>
          <xdr:cNvPr id="24" name="Grupo 23">
            <a:extLst>
              <a:ext uri="{FF2B5EF4-FFF2-40B4-BE49-F238E27FC236}">
                <a16:creationId xmlns:a16="http://schemas.microsoft.com/office/drawing/2014/main" id="{2BB756CA-DC75-42F0-B298-77744C8B40BF}"/>
              </a:ext>
            </a:extLst>
          </xdr:cNvPr>
          <xdr:cNvGrpSpPr/>
        </xdr:nvGrpSpPr>
        <xdr:grpSpPr>
          <a:xfrm>
            <a:off x="1600787" y="158368"/>
            <a:ext cx="3864652" cy="550143"/>
            <a:chOff x="1874969" y="129527"/>
            <a:chExt cx="3504745" cy="547171"/>
          </a:xfrm>
        </xdr:grpSpPr>
        <xdr:grpSp>
          <xdr:nvGrpSpPr>
            <xdr:cNvPr id="26" name="Grupo 25">
              <a:extLst>
                <a:ext uri="{FF2B5EF4-FFF2-40B4-BE49-F238E27FC236}">
                  <a16:creationId xmlns:a16="http://schemas.microsoft.com/office/drawing/2014/main" id="{C384D269-4B87-4704-9D6F-965C6D2C2F66}"/>
                </a:ext>
              </a:extLst>
            </xdr:cNvPr>
            <xdr:cNvGrpSpPr/>
          </xdr:nvGrpSpPr>
          <xdr:grpSpPr>
            <a:xfrm>
              <a:off x="1874969" y="129527"/>
              <a:ext cx="3504745" cy="485200"/>
              <a:chOff x="1981200" y="129793"/>
              <a:chExt cx="3703314" cy="487836"/>
            </a:xfrm>
          </xdr:grpSpPr>
          <xdr:cxnSp macro="">
            <xdr:nvCxnSpPr>
              <xdr:cNvPr id="28" name="Conector recto 27">
                <a:extLst>
                  <a:ext uri="{FF2B5EF4-FFF2-40B4-BE49-F238E27FC236}">
                    <a16:creationId xmlns:a16="http://schemas.microsoft.com/office/drawing/2014/main" id="{08BBE386-B6DA-465F-9B13-C1F3F07A95C2}"/>
                  </a:ext>
                </a:extLst>
              </xdr:cNvPr>
              <xdr:cNvCxnSpPr/>
            </xdr:nvCxnSpPr>
            <xdr:spPr>
              <a:xfrm>
                <a:off x="1981200" y="249847"/>
                <a:ext cx="281" cy="367782"/>
              </a:xfrm>
              <a:prstGeom prst="line">
                <a:avLst/>
              </a:prstGeom>
              <a:ln w="19050">
                <a:solidFill>
                  <a:schemeClr val="tx2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9" name="Rectángulo 28">
                <a:extLst>
                  <a:ext uri="{FF2B5EF4-FFF2-40B4-BE49-F238E27FC236}">
                    <a16:creationId xmlns:a16="http://schemas.microsoft.com/office/drawing/2014/main" id="{E8B1D194-10BC-4C17-9A8F-837A5546EA5A}"/>
                  </a:ext>
                </a:extLst>
              </xdr:cNvPr>
              <xdr:cNvSpPr/>
            </xdr:nvSpPr>
            <xdr:spPr>
              <a:xfrm>
                <a:off x="2029282" y="129793"/>
                <a:ext cx="3655232" cy="405432"/>
              </a:xfrm>
              <a:prstGeom prst="rect">
                <a:avLst/>
              </a:prstGeom>
              <a:noFill/>
            </xdr:spPr>
            <xdr:txBody>
              <a:bodyPr wrap="none" lIns="91440" tIns="45720" rIns="91440" bIns="45720">
                <a:spAutoFit/>
              </a:bodyPr>
              <a:lstStyle/>
              <a:p>
                <a:pPr algn="ctr"/>
                <a:r>
                  <a:rPr lang="es-ES" sz="2000" b="1" cap="none" spc="0">
                    <a:ln w="0"/>
                    <a:solidFill>
                      <a:schemeClr val="accent5">
                        <a:lumMod val="50000"/>
                      </a:schemeClr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  <a:latin typeface="+mj-lt"/>
                    <a:cs typeface="Arial" panose="020B0604020202020204" pitchFamily="34" charset="0"/>
                  </a:rPr>
                  <a:t>Procuraduría</a:t>
                </a:r>
                <a:r>
                  <a:rPr lang="es-ES" sz="2000" b="1" cap="none" spc="0" baseline="0">
                    <a:ln w="0"/>
                    <a:solidFill>
                      <a:schemeClr val="accent5">
                        <a:lumMod val="50000"/>
                      </a:schemeClr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  <a:latin typeface="+mj-lt"/>
                    <a:cs typeface="Arial" panose="020B0604020202020204" pitchFamily="34" charset="0"/>
                  </a:rPr>
                  <a:t> General de la Nación</a:t>
                </a:r>
                <a:endParaRPr lang="es-ES" sz="2000" b="1" cap="none" spc="0">
                  <a:ln w="0"/>
                  <a:solidFill>
                    <a:schemeClr val="accent5">
                      <a:lumMod val="50000"/>
                    </a:schemeClr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j-lt"/>
                  <a:cs typeface="Arial" panose="020B0604020202020204" pitchFamily="34" charset="0"/>
                </a:endParaRPr>
              </a:p>
            </xdr:txBody>
          </xdr:sp>
        </xdr:grpSp>
        <xdr:sp macro="" textlink="">
          <xdr:nvSpPr>
            <xdr:cNvPr id="27" name="Rectángulo 26">
              <a:extLst>
                <a:ext uri="{FF2B5EF4-FFF2-40B4-BE49-F238E27FC236}">
                  <a16:creationId xmlns:a16="http://schemas.microsoft.com/office/drawing/2014/main" id="{25FF80C4-DDFF-4983-AB84-594B47389A3C}"/>
                </a:ext>
              </a:extLst>
            </xdr:cNvPr>
            <xdr:cNvSpPr/>
          </xdr:nvSpPr>
          <xdr:spPr>
            <a:xfrm>
              <a:off x="1907562" y="396493"/>
              <a:ext cx="2764154" cy="280205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spAutoFit/>
            </a:bodyPr>
            <a:lstStyle/>
            <a:p>
              <a:pPr algn="ctr"/>
              <a:r>
                <a:rPr lang="es-ES" sz="1200" b="1" cap="none" spc="0">
                  <a:ln w="0"/>
                  <a:solidFill>
                    <a:schemeClr val="accent5">
                      <a:lumMod val="50000"/>
                    </a:schemeClr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j-lt"/>
                  <a:cs typeface="Arial" panose="020B0604020202020204" pitchFamily="34" charset="0"/>
                </a:rPr>
                <a:t>Dirección</a:t>
              </a:r>
              <a:r>
                <a:rPr lang="es-ES" sz="1200" b="1" cap="none" spc="0" baseline="0">
                  <a:ln w="0"/>
                  <a:solidFill>
                    <a:schemeClr val="accent5">
                      <a:lumMod val="50000"/>
                    </a:schemeClr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j-lt"/>
                  <a:cs typeface="Arial" panose="020B0604020202020204" pitchFamily="34" charset="0"/>
                </a:rPr>
                <a:t> Financiera / Unidad de Tesorería</a:t>
              </a:r>
              <a:endParaRPr lang="es-ES" sz="1200" b="1" cap="none" spc="0">
                <a:ln w="0"/>
                <a:solidFill>
                  <a:schemeClr val="accent5">
                    <a:lumMod val="50000"/>
                  </a:schemeClr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  <a:latin typeface="+mj-lt"/>
                <a:cs typeface="Arial" panose="020B0604020202020204" pitchFamily="34" charset="0"/>
              </a:endParaRPr>
            </a:p>
          </xdr:txBody>
        </xdr:sp>
      </xdr:grpSp>
      <xdr:pic>
        <xdr:nvPicPr>
          <xdr:cNvPr id="25" name="Imagen 24">
            <a:extLst>
              <a:ext uri="{FF2B5EF4-FFF2-40B4-BE49-F238E27FC236}">
                <a16:creationId xmlns:a16="http://schemas.microsoft.com/office/drawing/2014/main" id="{C1A33288-83F0-4461-A50E-D27BE099466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029" t="6805" r="2219" b="7397"/>
          <a:stretch/>
        </xdr:blipFill>
        <xdr:spPr>
          <a:xfrm>
            <a:off x="9525" y="19050"/>
            <a:ext cx="1565121" cy="72390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116</xdr:row>
      <xdr:rowOff>0</xdr:rowOff>
    </xdr:from>
    <xdr:to>
      <xdr:col>5</xdr:col>
      <xdr:colOff>807714</xdr:colOff>
      <xdr:row>119</xdr:row>
      <xdr:rowOff>152400</xdr:rowOff>
    </xdr:to>
    <xdr:grpSp>
      <xdr:nvGrpSpPr>
        <xdr:cNvPr id="30" name="Grupo 29">
          <a:extLst>
            <a:ext uri="{FF2B5EF4-FFF2-40B4-BE49-F238E27FC236}">
              <a16:creationId xmlns:a16="http://schemas.microsoft.com/office/drawing/2014/main" id="{4F74B8DF-610B-4696-99A3-CFF5246C0E97}"/>
            </a:ext>
          </a:extLst>
        </xdr:cNvPr>
        <xdr:cNvGrpSpPr/>
      </xdr:nvGrpSpPr>
      <xdr:grpSpPr>
        <a:xfrm>
          <a:off x="0" y="41562618"/>
          <a:ext cx="5749508" cy="723900"/>
          <a:chOff x="9525" y="19050"/>
          <a:chExt cx="5455914" cy="723900"/>
        </a:xfrm>
      </xdr:grpSpPr>
      <xdr:grpSp>
        <xdr:nvGrpSpPr>
          <xdr:cNvPr id="31" name="Grupo 30">
            <a:extLst>
              <a:ext uri="{FF2B5EF4-FFF2-40B4-BE49-F238E27FC236}">
                <a16:creationId xmlns:a16="http://schemas.microsoft.com/office/drawing/2014/main" id="{3E0329B2-0134-4ED1-A187-AB1D26E97C48}"/>
              </a:ext>
            </a:extLst>
          </xdr:cNvPr>
          <xdr:cNvGrpSpPr/>
        </xdr:nvGrpSpPr>
        <xdr:grpSpPr>
          <a:xfrm>
            <a:off x="1600787" y="158368"/>
            <a:ext cx="3864652" cy="550143"/>
            <a:chOff x="1874969" y="129527"/>
            <a:chExt cx="3504745" cy="547171"/>
          </a:xfrm>
        </xdr:grpSpPr>
        <xdr:grpSp>
          <xdr:nvGrpSpPr>
            <xdr:cNvPr id="33" name="Grupo 32">
              <a:extLst>
                <a:ext uri="{FF2B5EF4-FFF2-40B4-BE49-F238E27FC236}">
                  <a16:creationId xmlns:a16="http://schemas.microsoft.com/office/drawing/2014/main" id="{0763CBC2-1733-4A78-96F7-B545F0C1972F}"/>
                </a:ext>
              </a:extLst>
            </xdr:cNvPr>
            <xdr:cNvGrpSpPr/>
          </xdr:nvGrpSpPr>
          <xdr:grpSpPr>
            <a:xfrm>
              <a:off x="1874969" y="129527"/>
              <a:ext cx="3504745" cy="485200"/>
              <a:chOff x="1981200" y="129793"/>
              <a:chExt cx="3703314" cy="487836"/>
            </a:xfrm>
          </xdr:grpSpPr>
          <xdr:cxnSp macro="">
            <xdr:nvCxnSpPr>
              <xdr:cNvPr id="35" name="Conector recto 34">
                <a:extLst>
                  <a:ext uri="{FF2B5EF4-FFF2-40B4-BE49-F238E27FC236}">
                    <a16:creationId xmlns:a16="http://schemas.microsoft.com/office/drawing/2014/main" id="{3B83BDB1-ED6B-46F5-80E0-26858B5D2DDC}"/>
                  </a:ext>
                </a:extLst>
              </xdr:cNvPr>
              <xdr:cNvCxnSpPr/>
            </xdr:nvCxnSpPr>
            <xdr:spPr>
              <a:xfrm>
                <a:off x="1981200" y="249847"/>
                <a:ext cx="281" cy="367782"/>
              </a:xfrm>
              <a:prstGeom prst="line">
                <a:avLst/>
              </a:prstGeom>
              <a:ln w="19050">
                <a:solidFill>
                  <a:schemeClr val="tx2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6" name="Rectángulo 35">
                <a:extLst>
                  <a:ext uri="{FF2B5EF4-FFF2-40B4-BE49-F238E27FC236}">
                    <a16:creationId xmlns:a16="http://schemas.microsoft.com/office/drawing/2014/main" id="{B67FD650-3F56-4793-8FC6-84600C857724}"/>
                  </a:ext>
                </a:extLst>
              </xdr:cNvPr>
              <xdr:cNvSpPr/>
            </xdr:nvSpPr>
            <xdr:spPr>
              <a:xfrm>
                <a:off x="2029282" y="129793"/>
                <a:ext cx="3655232" cy="405432"/>
              </a:xfrm>
              <a:prstGeom prst="rect">
                <a:avLst/>
              </a:prstGeom>
              <a:noFill/>
            </xdr:spPr>
            <xdr:txBody>
              <a:bodyPr wrap="none" lIns="91440" tIns="45720" rIns="91440" bIns="45720">
                <a:spAutoFit/>
              </a:bodyPr>
              <a:lstStyle/>
              <a:p>
                <a:pPr algn="ctr"/>
                <a:r>
                  <a:rPr lang="es-ES" sz="2000" b="1" cap="none" spc="0">
                    <a:ln w="0"/>
                    <a:solidFill>
                      <a:schemeClr val="accent5">
                        <a:lumMod val="50000"/>
                      </a:schemeClr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  <a:latin typeface="+mj-lt"/>
                    <a:cs typeface="Arial" panose="020B0604020202020204" pitchFamily="34" charset="0"/>
                  </a:rPr>
                  <a:t>Procuraduría</a:t>
                </a:r>
                <a:r>
                  <a:rPr lang="es-ES" sz="2000" b="1" cap="none" spc="0" baseline="0">
                    <a:ln w="0"/>
                    <a:solidFill>
                      <a:schemeClr val="accent5">
                        <a:lumMod val="50000"/>
                      </a:schemeClr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  <a:latin typeface="+mj-lt"/>
                    <a:cs typeface="Arial" panose="020B0604020202020204" pitchFamily="34" charset="0"/>
                  </a:rPr>
                  <a:t> General de la Nación</a:t>
                </a:r>
                <a:endParaRPr lang="es-ES" sz="2000" b="1" cap="none" spc="0">
                  <a:ln w="0"/>
                  <a:solidFill>
                    <a:schemeClr val="accent5">
                      <a:lumMod val="50000"/>
                    </a:schemeClr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j-lt"/>
                  <a:cs typeface="Arial" panose="020B0604020202020204" pitchFamily="34" charset="0"/>
                </a:endParaRPr>
              </a:p>
            </xdr:txBody>
          </xdr:sp>
        </xdr:grpSp>
        <xdr:sp macro="" textlink="">
          <xdr:nvSpPr>
            <xdr:cNvPr id="34" name="Rectángulo 33">
              <a:extLst>
                <a:ext uri="{FF2B5EF4-FFF2-40B4-BE49-F238E27FC236}">
                  <a16:creationId xmlns:a16="http://schemas.microsoft.com/office/drawing/2014/main" id="{A87C26D8-F788-48B4-8877-32F1268391AB}"/>
                </a:ext>
              </a:extLst>
            </xdr:cNvPr>
            <xdr:cNvSpPr/>
          </xdr:nvSpPr>
          <xdr:spPr>
            <a:xfrm>
              <a:off x="1907562" y="396493"/>
              <a:ext cx="2764154" cy="280205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spAutoFit/>
            </a:bodyPr>
            <a:lstStyle/>
            <a:p>
              <a:pPr algn="ctr"/>
              <a:r>
                <a:rPr lang="es-ES" sz="1200" b="1" cap="none" spc="0">
                  <a:ln w="0"/>
                  <a:solidFill>
                    <a:schemeClr val="accent5">
                      <a:lumMod val="50000"/>
                    </a:schemeClr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j-lt"/>
                  <a:cs typeface="Arial" panose="020B0604020202020204" pitchFamily="34" charset="0"/>
                </a:rPr>
                <a:t>Dirección</a:t>
              </a:r>
              <a:r>
                <a:rPr lang="es-ES" sz="1200" b="1" cap="none" spc="0" baseline="0">
                  <a:ln w="0"/>
                  <a:solidFill>
                    <a:schemeClr val="accent5">
                      <a:lumMod val="50000"/>
                    </a:schemeClr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j-lt"/>
                  <a:cs typeface="Arial" panose="020B0604020202020204" pitchFamily="34" charset="0"/>
                </a:rPr>
                <a:t> Financiera / Unidad de Tesorería</a:t>
              </a:r>
              <a:endParaRPr lang="es-ES" sz="1200" b="1" cap="none" spc="0">
                <a:ln w="0"/>
                <a:solidFill>
                  <a:schemeClr val="accent5">
                    <a:lumMod val="50000"/>
                  </a:schemeClr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  <a:latin typeface="+mj-lt"/>
                <a:cs typeface="Arial" panose="020B0604020202020204" pitchFamily="34" charset="0"/>
              </a:endParaRPr>
            </a:p>
          </xdr:txBody>
        </xdr:sp>
      </xdr:grpSp>
      <xdr:pic>
        <xdr:nvPicPr>
          <xdr:cNvPr id="32" name="Imagen 31">
            <a:extLst>
              <a:ext uri="{FF2B5EF4-FFF2-40B4-BE49-F238E27FC236}">
                <a16:creationId xmlns:a16="http://schemas.microsoft.com/office/drawing/2014/main" id="{FBAE74E3-5497-4917-A0FE-145F7A3C5C4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029" t="6805" r="2219" b="7397"/>
          <a:stretch/>
        </xdr:blipFill>
        <xdr:spPr>
          <a:xfrm>
            <a:off x="9525" y="19050"/>
            <a:ext cx="1565121" cy="72390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145</xdr:row>
      <xdr:rowOff>0</xdr:rowOff>
    </xdr:from>
    <xdr:to>
      <xdr:col>5</xdr:col>
      <xdr:colOff>807714</xdr:colOff>
      <xdr:row>148</xdr:row>
      <xdr:rowOff>152400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5D817206-F254-4D4B-89CE-067CA5A17A1F}"/>
            </a:ext>
          </a:extLst>
        </xdr:cNvPr>
        <xdr:cNvGrpSpPr/>
      </xdr:nvGrpSpPr>
      <xdr:grpSpPr>
        <a:xfrm>
          <a:off x="0" y="51681529"/>
          <a:ext cx="5749508" cy="723900"/>
          <a:chOff x="9525" y="19050"/>
          <a:chExt cx="5455914" cy="723900"/>
        </a:xfrm>
      </xdr:grpSpPr>
      <xdr:grpSp>
        <xdr:nvGrpSpPr>
          <xdr:cNvPr id="38" name="Grupo 37">
            <a:extLst>
              <a:ext uri="{FF2B5EF4-FFF2-40B4-BE49-F238E27FC236}">
                <a16:creationId xmlns:a16="http://schemas.microsoft.com/office/drawing/2014/main" id="{E229E325-8C15-44BE-B31D-168500F67054}"/>
              </a:ext>
            </a:extLst>
          </xdr:cNvPr>
          <xdr:cNvGrpSpPr/>
        </xdr:nvGrpSpPr>
        <xdr:grpSpPr>
          <a:xfrm>
            <a:off x="1600787" y="158368"/>
            <a:ext cx="3864652" cy="550143"/>
            <a:chOff x="1874969" y="129527"/>
            <a:chExt cx="3504745" cy="547171"/>
          </a:xfrm>
        </xdr:grpSpPr>
        <xdr:grpSp>
          <xdr:nvGrpSpPr>
            <xdr:cNvPr id="40" name="Grupo 39">
              <a:extLst>
                <a:ext uri="{FF2B5EF4-FFF2-40B4-BE49-F238E27FC236}">
                  <a16:creationId xmlns:a16="http://schemas.microsoft.com/office/drawing/2014/main" id="{CF91E8FA-F119-49DD-80D5-CCED0B88919F}"/>
                </a:ext>
              </a:extLst>
            </xdr:cNvPr>
            <xdr:cNvGrpSpPr/>
          </xdr:nvGrpSpPr>
          <xdr:grpSpPr>
            <a:xfrm>
              <a:off x="1874969" y="129527"/>
              <a:ext cx="3504745" cy="485200"/>
              <a:chOff x="1981200" y="129793"/>
              <a:chExt cx="3703314" cy="487836"/>
            </a:xfrm>
          </xdr:grpSpPr>
          <xdr:cxnSp macro="">
            <xdr:nvCxnSpPr>
              <xdr:cNvPr id="42" name="Conector recto 41">
                <a:extLst>
                  <a:ext uri="{FF2B5EF4-FFF2-40B4-BE49-F238E27FC236}">
                    <a16:creationId xmlns:a16="http://schemas.microsoft.com/office/drawing/2014/main" id="{C6084765-0D6F-470E-AA17-5942FED845C4}"/>
                  </a:ext>
                </a:extLst>
              </xdr:cNvPr>
              <xdr:cNvCxnSpPr/>
            </xdr:nvCxnSpPr>
            <xdr:spPr>
              <a:xfrm>
                <a:off x="1981200" y="249847"/>
                <a:ext cx="281" cy="367782"/>
              </a:xfrm>
              <a:prstGeom prst="line">
                <a:avLst/>
              </a:prstGeom>
              <a:ln w="19050">
                <a:solidFill>
                  <a:schemeClr val="tx2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43" name="Rectángulo 42">
                <a:extLst>
                  <a:ext uri="{FF2B5EF4-FFF2-40B4-BE49-F238E27FC236}">
                    <a16:creationId xmlns:a16="http://schemas.microsoft.com/office/drawing/2014/main" id="{61C097A4-B238-4FF9-B108-66FDDBE2FB85}"/>
                  </a:ext>
                </a:extLst>
              </xdr:cNvPr>
              <xdr:cNvSpPr/>
            </xdr:nvSpPr>
            <xdr:spPr>
              <a:xfrm>
                <a:off x="2029282" y="129793"/>
                <a:ext cx="3655232" cy="405432"/>
              </a:xfrm>
              <a:prstGeom prst="rect">
                <a:avLst/>
              </a:prstGeom>
              <a:noFill/>
            </xdr:spPr>
            <xdr:txBody>
              <a:bodyPr wrap="none" lIns="91440" tIns="45720" rIns="91440" bIns="45720">
                <a:spAutoFit/>
              </a:bodyPr>
              <a:lstStyle/>
              <a:p>
                <a:pPr algn="ctr"/>
                <a:r>
                  <a:rPr lang="es-ES" sz="2000" b="1" cap="none" spc="0">
                    <a:ln w="0"/>
                    <a:solidFill>
                      <a:schemeClr val="accent5">
                        <a:lumMod val="50000"/>
                      </a:schemeClr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  <a:latin typeface="+mj-lt"/>
                    <a:cs typeface="Arial" panose="020B0604020202020204" pitchFamily="34" charset="0"/>
                  </a:rPr>
                  <a:t>Procuraduría</a:t>
                </a:r>
                <a:r>
                  <a:rPr lang="es-ES" sz="2000" b="1" cap="none" spc="0" baseline="0">
                    <a:ln w="0"/>
                    <a:solidFill>
                      <a:schemeClr val="accent5">
                        <a:lumMod val="50000"/>
                      </a:schemeClr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  <a:latin typeface="+mj-lt"/>
                    <a:cs typeface="Arial" panose="020B0604020202020204" pitchFamily="34" charset="0"/>
                  </a:rPr>
                  <a:t> General de la Nación</a:t>
                </a:r>
                <a:endParaRPr lang="es-ES" sz="2000" b="1" cap="none" spc="0">
                  <a:ln w="0"/>
                  <a:solidFill>
                    <a:schemeClr val="accent5">
                      <a:lumMod val="50000"/>
                    </a:schemeClr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j-lt"/>
                  <a:cs typeface="Arial" panose="020B0604020202020204" pitchFamily="34" charset="0"/>
                </a:endParaRPr>
              </a:p>
            </xdr:txBody>
          </xdr:sp>
        </xdr:grpSp>
        <xdr:sp macro="" textlink="">
          <xdr:nvSpPr>
            <xdr:cNvPr id="41" name="Rectángulo 40">
              <a:extLst>
                <a:ext uri="{FF2B5EF4-FFF2-40B4-BE49-F238E27FC236}">
                  <a16:creationId xmlns:a16="http://schemas.microsoft.com/office/drawing/2014/main" id="{7241E66D-BFFE-4DCA-B81D-6F872A7DB298}"/>
                </a:ext>
              </a:extLst>
            </xdr:cNvPr>
            <xdr:cNvSpPr/>
          </xdr:nvSpPr>
          <xdr:spPr>
            <a:xfrm>
              <a:off x="1907562" y="396493"/>
              <a:ext cx="2764154" cy="280205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spAutoFit/>
            </a:bodyPr>
            <a:lstStyle/>
            <a:p>
              <a:pPr algn="ctr"/>
              <a:r>
                <a:rPr lang="es-ES" sz="1200" b="1" cap="none" spc="0">
                  <a:ln w="0"/>
                  <a:solidFill>
                    <a:schemeClr val="accent5">
                      <a:lumMod val="50000"/>
                    </a:schemeClr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j-lt"/>
                  <a:cs typeface="Arial" panose="020B0604020202020204" pitchFamily="34" charset="0"/>
                </a:rPr>
                <a:t>Dirección</a:t>
              </a:r>
              <a:r>
                <a:rPr lang="es-ES" sz="1200" b="1" cap="none" spc="0" baseline="0">
                  <a:ln w="0"/>
                  <a:solidFill>
                    <a:schemeClr val="accent5">
                      <a:lumMod val="50000"/>
                    </a:schemeClr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j-lt"/>
                  <a:cs typeface="Arial" panose="020B0604020202020204" pitchFamily="34" charset="0"/>
                </a:rPr>
                <a:t> Financiera / Unidad de Tesorería</a:t>
              </a:r>
              <a:endParaRPr lang="es-ES" sz="1200" b="1" cap="none" spc="0">
                <a:ln w="0"/>
                <a:solidFill>
                  <a:schemeClr val="accent5">
                    <a:lumMod val="50000"/>
                  </a:schemeClr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  <a:latin typeface="+mj-lt"/>
                <a:cs typeface="Arial" panose="020B0604020202020204" pitchFamily="34" charset="0"/>
              </a:endParaRPr>
            </a:p>
          </xdr:txBody>
        </xdr:sp>
      </xdr:grpSp>
      <xdr:pic>
        <xdr:nvPicPr>
          <xdr:cNvPr id="39" name="Imagen 38">
            <a:extLst>
              <a:ext uri="{FF2B5EF4-FFF2-40B4-BE49-F238E27FC236}">
                <a16:creationId xmlns:a16="http://schemas.microsoft.com/office/drawing/2014/main" id="{CB8D1956-3DB2-4185-A5C5-B231EB09B6B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029" t="6805" r="2219" b="7397"/>
          <a:stretch/>
        </xdr:blipFill>
        <xdr:spPr>
          <a:xfrm>
            <a:off x="9525" y="19050"/>
            <a:ext cx="1565121" cy="723900"/>
          </a:xfrm>
          <a:prstGeom prst="rect">
            <a:avLst/>
          </a:prstGeom>
        </xdr:spPr>
      </xdr:pic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223" displayName="Tabla223" ref="B11:J12" totalsRowShown="0" headerRowDxfId="116" dataDxfId="114" totalsRowDxfId="112" headerRowBorderDxfId="115" tableBorderDxfId="113" totalsRowBorderDxfId="111" headerRowCellStyle="Normal_Hoja1">
  <autoFilter ref="B11:J12" xr:uid="{00000000-0009-0000-0100-000001000000}"/>
  <sortState ref="B9:J166">
    <sortCondition ref="B8:B166"/>
  </sortState>
  <tableColumns count="9">
    <tableColumn id="1" xr3:uid="{00000000-0010-0000-0000-000001000000}" name="NO" dataDxfId="110" totalsRowDxfId="109" dataCellStyle="Normal 2"/>
    <tableColumn id="2" xr3:uid="{00000000-0010-0000-0000-000002000000}" name="NIT" dataDxfId="108" totalsRowDxfId="107" dataCellStyle="Normal 2"/>
    <tableColumn id="3" xr3:uid="{00000000-0010-0000-0000-000003000000}" name="NOMBRE" dataDxfId="106" totalsRowDxfId="105" dataCellStyle="Normal 2"/>
    <tableColumn id="4" xr3:uid="{00000000-0010-0000-0000-000004000000}" name="CARGO" dataDxfId="104" totalsRowDxfId="103" dataCellStyle="Normal_Hoja1"/>
    <tableColumn id="5" xr3:uid="{00000000-0010-0000-0000-000005000000}" name="UNIDAD" dataDxfId="102" dataCellStyle="Normal_Hoja1"/>
    <tableColumn id="6" xr3:uid="{00000000-0010-0000-0000-000006000000}" name="OBJETIVOS DEL VIAJE" dataDxfId="101" totalsRowDxfId="100"/>
    <tableColumn id="7" xr3:uid="{00000000-0010-0000-0000-000007000000}" name="DESTINO" dataDxfId="99" totalsRowDxfId="98"/>
    <tableColumn id="8" xr3:uid="{00000000-0010-0000-0000-000008000000}" name="NOMBRAMIENTO" dataDxfId="97" totalsRowDxfId="96"/>
    <tableColumn id="9" xr3:uid="{00000000-0010-0000-0000-000009000000}" name="MONTO Q." dataDxfId="95" dataCellStyle="Moned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6C99575-24CF-4956-B6CB-E6E26B4B0443}" name="Tabla2233" displayName="Tabla2233" ref="B11:J28" totalsRowShown="0" headerRowDxfId="89" dataDxfId="88" totalsRowDxfId="87" headerRowBorderDxfId="85" tableBorderDxfId="86" totalsRowBorderDxfId="84" headerRowCellStyle="Normal_Hoja1" dataCellStyle="Normal_Hoja1">
  <autoFilter ref="B11:J28" xr:uid="{00000000-0009-0000-0100-000002000000}"/>
  <tableColumns count="9">
    <tableColumn id="1" xr3:uid="{EED31FE1-B067-46E6-B738-73CA3584E928}" name="NO" dataDxfId="83" dataCellStyle="Normal 2"/>
    <tableColumn id="2" xr3:uid="{5A9EDE82-93D6-47D5-9253-57B3C8BC38FC}" name="NIT" dataDxfId="82" dataCellStyle="Normal 2"/>
    <tableColumn id="3" xr3:uid="{E83DEC1D-978E-47C0-A6B6-46BD80A9D97A}" name="NOMBRE" dataDxfId="81" dataCellStyle="Normal 2"/>
    <tableColumn id="4" xr3:uid="{6BC7E36F-3427-433D-8D80-750AF29ED87F}" name="CARGO" dataDxfId="80" dataCellStyle="Normal_Hoja1"/>
    <tableColumn id="5" xr3:uid="{2B5338DC-D29D-45D6-8C2A-77F3376D7EE4}" name="UNIDAD" dataDxfId="79" dataCellStyle="Normal_Hoja1"/>
    <tableColumn id="6" xr3:uid="{D59A1819-314D-4C2D-A21B-92365B319ADD}" name="OBJETIVOS DEL VIAJE" dataDxfId="78" dataCellStyle="Normal_Hoja1"/>
    <tableColumn id="7" xr3:uid="{D7930E5B-E658-49C8-B2A3-83D22FD6C20E}" name="DESTINO" dataDxfId="77" dataCellStyle="Normal_Hoja1"/>
    <tableColumn id="8" xr3:uid="{CA8B6609-7F1F-402F-89B7-9E09346F12BE}" name="REQUERIMIENTO DE TRASLADO" dataDxfId="76" dataCellStyle="Normal_Hoja1"/>
    <tableColumn id="9" xr3:uid="{BA7983B1-DA50-4BFB-85B1-B49650691081}" name="MONTO Q." dataDxfId="75" dataCellStyle="Moneda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F5BC971-DA64-4C28-93CE-082B00AAF6DB}" name="Tabla22332" displayName="Tabla22332" ref="B37:J57" totalsRowShown="0" headerRowDxfId="74" dataDxfId="73" totalsRowDxfId="72" headerRowBorderDxfId="70" tableBorderDxfId="71" totalsRowBorderDxfId="69" headerRowCellStyle="Normal_Hoja1" dataCellStyle="Normal_Hoja1">
  <autoFilter ref="B37:J57" xr:uid="{00000000-0009-0000-0100-000001000000}"/>
  <tableColumns count="9">
    <tableColumn id="1" xr3:uid="{EE836E8F-3425-452A-BDC3-AF21FD28DD84}" name="NO" dataDxfId="68" dataCellStyle="Normal 2"/>
    <tableColumn id="2" xr3:uid="{29A6AE09-FD56-483C-95C2-BC2195EA18C0}" name="NIT" dataDxfId="67" dataCellStyle="Normal 2"/>
    <tableColumn id="3" xr3:uid="{24C1E44F-167D-40B1-BDD8-B939EBACFF14}" name="NOMBRE" dataDxfId="66" dataCellStyle="Normal 2"/>
    <tableColumn id="4" xr3:uid="{C3EE9DE4-75DF-48F4-8EE9-FC20871EBFC1}" name="CARGO" dataDxfId="65" dataCellStyle="Normal_Hoja1"/>
    <tableColumn id="5" xr3:uid="{9953D055-3211-4FB2-8208-772B6BA15C23}" name="UNIDAD" dataDxfId="64" dataCellStyle="Normal_Hoja1"/>
    <tableColumn id="6" xr3:uid="{18E4C219-7901-4D77-A1E9-7E95D780FA9F}" name="OBJETIVOS DEL VIAJE" dataDxfId="63" dataCellStyle="Normal_Hoja1"/>
    <tableColumn id="7" xr3:uid="{DE3E5896-8AB3-4A2B-BEB9-444F124219B7}" name="DESTINO" dataDxfId="62" dataCellStyle="Normal_Hoja1"/>
    <tableColumn id="8" xr3:uid="{7571108B-5A4F-444C-936B-12F847C332D8}" name="REQUERIMIENTO DE TRASLADO" dataDxfId="61" dataCellStyle="Normal_Hoja1"/>
    <tableColumn id="9" xr3:uid="{5D319593-C0F2-4525-82BE-BCEAB810C4A1}" name="MONTO Q." dataDxfId="60" dataCellStyle="Moneda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98881F8-29FE-4AAC-8225-5456011F01FB}" name="Tabla223324" displayName="Tabla223324" ref="B65:J85" totalsRowShown="0" headerRowDxfId="59" dataDxfId="58" totalsRowDxfId="57" headerRowBorderDxfId="55" tableBorderDxfId="56" totalsRowBorderDxfId="54" headerRowCellStyle="Normal_Hoja1" dataCellStyle="Normal_Hoja1">
  <autoFilter ref="B65:J85" xr:uid="{00000000-0009-0000-0100-000003000000}"/>
  <tableColumns count="9">
    <tableColumn id="1" xr3:uid="{52DE4FE5-C85B-4E6E-837F-05F533525132}" name="NO" dataDxfId="53" dataCellStyle="Normal 2"/>
    <tableColumn id="2" xr3:uid="{7A8307A1-BB0C-40AB-850F-68F0B038CF6D}" name="NIT" dataDxfId="52" dataCellStyle="Normal 2"/>
    <tableColumn id="3" xr3:uid="{F0CF10D1-956D-49C4-947B-BC345B56351E}" name="NOMBRE" dataDxfId="51" dataCellStyle="Normal 2"/>
    <tableColumn id="4" xr3:uid="{D12DC409-3723-4A83-B0F1-8CFE48F67FC6}" name="CARGO" dataDxfId="50" dataCellStyle="Normal_Hoja1"/>
    <tableColumn id="5" xr3:uid="{5D56CF7C-93E4-4CAF-961B-94B57457C22A}" name="UNIDAD" dataDxfId="49" dataCellStyle="Normal_Hoja1"/>
    <tableColumn id="6" xr3:uid="{0FAE8737-2952-40BB-9C98-613D7FC47CBD}" name="OBJETIVOS DEL VIAJE" dataDxfId="48" dataCellStyle="Normal_Hoja1"/>
    <tableColumn id="7" xr3:uid="{D2995D8B-EAC2-4520-B393-B2D3557B99A8}" name="DESTINO" dataDxfId="47" dataCellStyle="Normal_Hoja1"/>
    <tableColumn id="8" xr3:uid="{56F8D757-AC91-4671-8700-660085AC4457}" name="REQUERIMIENTO DE TRASLADO" dataDxfId="46" dataCellStyle="Normal_Hoja1"/>
    <tableColumn id="9" xr3:uid="{6F57CDC5-9EC9-4A71-8746-B8FCC9A6BF44}" name="MONTO Q." dataDxfId="45" dataCellStyle="Moneda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E514E4A-8BC9-4203-B5E1-B47BA1E1F7A1}" name="Tabla2233245" displayName="Tabla2233245" ref="B93:J113" totalsRowShown="0" headerRowDxfId="44" dataDxfId="43" totalsRowDxfId="42" headerRowBorderDxfId="40" tableBorderDxfId="41" totalsRowBorderDxfId="39" headerRowCellStyle="Normal_Hoja1" dataCellStyle="Normal_Hoja1">
  <autoFilter ref="B93:J113" xr:uid="{37358EEE-098E-4487-94BD-7C667FE3988B}"/>
  <tableColumns count="9">
    <tableColumn id="1" xr3:uid="{32564BAE-12FA-48C0-B433-A176FB1A8BB8}" name="NO" dataDxfId="38" dataCellStyle="Normal 2"/>
    <tableColumn id="2" xr3:uid="{5768768E-EFBF-480D-A340-54753AB4D31B}" name="NIT" dataDxfId="37" dataCellStyle="Normal 2"/>
    <tableColumn id="3" xr3:uid="{52B69788-7710-4583-AC7C-612D34D03F2D}" name="NOMBRE" dataDxfId="36" dataCellStyle="Normal 2"/>
    <tableColumn id="4" xr3:uid="{89DEEFAC-5790-42AC-9ED9-727448524E1E}" name="CARGO" dataDxfId="35" dataCellStyle="Normal_Hoja1"/>
    <tableColumn id="5" xr3:uid="{3D633452-8BF1-4AE0-8D39-7FE7BEC6FE18}" name="UNIDAD" dataDxfId="34" dataCellStyle="Normal_Hoja1"/>
    <tableColumn id="6" xr3:uid="{42DA43A8-C450-43B0-82EE-3E1E463919D9}" name="OBJETIVOS DEL VIAJE" dataDxfId="33" dataCellStyle="Normal_Hoja1"/>
    <tableColumn id="7" xr3:uid="{F661954E-65EB-417A-80B3-8AC857B3176C}" name="DESTINO" dataDxfId="32" dataCellStyle="Normal_Hoja1"/>
    <tableColumn id="8" xr3:uid="{01D1C853-E2FA-4C17-9273-6EDB2F4DDCF0}" name="REQUERIMIENTO DE TRASLADO" dataDxfId="31" dataCellStyle="Normal_Hoja1"/>
    <tableColumn id="9" xr3:uid="{8E438970-B02C-4719-B9AE-5BC21B494681}" name="MONTO Q." dataDxfId="30" dataCellStyle="Moneda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3933D3A-F085-453A-AAA9-BB424E56DB3F}" name="Tabla22332456" displayName="Tabla22332456" ref="B122:J142" totalsRowShown="0" headerRowDxfId="29" dataDxfId="28" totalsRowDxfId="27" headerRowBorderDxfId="25" tableBorderDxfId="26" totalsRowBorderDxfId="24" headerRowCellStyle="Normal_Hoja1" dataCellStyle="Normal_Hoja1">
  <autoFilter ref="B122:J142" xr:uid="{5D9985C7-8C62-4B06-B3D9-D4364477DBF6}"/>
  <tableColumns count="9">
    <tableColumn id="1" xr3:uid="{9F706F71-5B9D-4DBC-A844-98ECC46B5A25}" name="NO" dataDxfId="23" dataCellStyle="Normal 2"/>
    <tableColumn id="2" xr3:uid="{6AC1C9CC-EA1F-4FD6-9D09-341CFA7AC229}" name="NIT" dataDxfId="22" dataCellStyle="Normal 2"/>
    <tableColumn id="3" xr3:uid="{3098F811-A985-493B-A726-6BDD76F95643}" name="NOMBRE" dataDxfId="21" dataCellStyle="Normal 2"/>
    <tableColumn id="4" xr3:uid="{5295EEB9-C914-4E79-9195-D430B2A09376}" name="CARGO" dataDxfId="20" dataCellStyle="Normal_Hoja1"/>
    <tableColumn id="5" xr3:uid="{4FE7C549-A54A-483A-8AAE-1D85D504A92E}" name="UNIDAD" dataDxfId="19" dataCellStyle="Normal_Hoja1"/>
    <tableColumn id="6" xr3:uid="{EAE8C31C-0CF6-400D-9639-C583A7A6370E}" name="OBJETIVOS DEL VIAJE" dataDxfId="18" dataCellStyle="Normal_Hoja1"/>
    <tableColumn id="7" xr3:uid="{AB8E32EB-09F1-4EB4-84B6-BEEF6A855819}" name="DESTINO" dataDxfId="17" dataCellStyle="Normal_Hoja1"/>
    <tableColumn id="8" xr3:uid="{066350B3-81A8-4964-857B-20EBC9E43109}" name="REQUERIMIENTO DE TRASLADO" dataDxfId="16" dataCellStyle="Normal_Hoja1"/>
    <tableColumn id="9" xr3:uid="{083B8AC5-462E-48BA-B849-2555C3C0C2F3}" name="MONTO Q." dataDxfId="15" dataCellStyle="Moneda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6229BEA-0E35-483F-804D-B55816E47795}" name="Tabla223324567" displayName="Tabla223324567" ref="B151:J159" totalsRowShown="0" headerRowDxfId="14" dataDxfId="13" totalsRowDxfId="12" headerRowBorderDxfId="10" tableBorderDxfId="11" totalsRowBorderDxfId="9" headerRowCellStyle="Normal_Hoja1" dataCellStyle="Normal_Hoja1">
  <autoFilter ref="B151:J159" xr:uid="{58FC29AF-EC4D-430D-A383-177888F9A398}"/>
  <tableColumns count="9">
    <tableColumn id="1" xr3:uid="{31EEF60D-E1A4-4984-AB57-36031F927396}" name="NO" dataDxfId="8" dataCellStyle="Normal 2"/>
    <tableColumn id="2" xr3:uid="{A1C0C98A-6368-4851-9A78-BB2F4EDEDF1D}" name="NIT" dataDxfId="7" dataCellStyle="Normal 2"/>
    <tableColumn id="3" xr3:uid="{49FDE18C-0FD7-47B6-BF43-B490BFDA3DBD}" name="NOMBRE" dataDxfId="6" dataCellStyle="Normal 2"/>
    <tableColumn id="4" xr3:uid="{6664255C-3189-4385-B40A-8320C535DE5C}" name="CARGO" dataDxfId="5" dataCellStyle="Normal_Hoja1"/>
    <tableColumn id="5" xr3:uid="{03BBA902-AF77-4DAC-AF57-CAD348581D3C}" name="UNIDAD" dataDxfId="4" dataCellStyle="Normal_Hoja1"/>
    <tableColumn id="6" xr3:uid="{C9C642BD-E135-4D9D-85D3-B1D8411C7FF2}" name="OBJETIVOS DEL VIAJE" dataDxfId="3" dataCellStyle="Normal_Hoja1"/>
    <tableColumn id="7" xr3:uid="{F67DFF8C-33EB-437C-989A-3D90A8EE39A1}" name="DESTINO" dataDxfId="2" dataCellStyle="Normal_Hoja1"/>
    <tableColumn id="8" xr3:uid="{865B39CE-4E21-412A-840C-3765B06A81CC}" name="REQUERIMIENTO DE TRASLADO" dataDxfId="1" dataCellStyle="Normal_Hoja1"/>
    <tableColumn id="9" xr3:uid="{9E79DBD5-D368-429C-9203-25423D6043F3}" name="MONTO Q." dataDxfId="0" dataCellStyle="Moned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3"/>
  <sheetViews>
    <sheetView tabSelected="1" view="pageLayout" zoomScale="85" zoomScaleNormal="100" zoomScaleSheetLayoutView="90" zoomScalePageLayoutView="85" workbookViewId="0">
      <selection activeCell="F23" sqref="F23"/>
    </sheetView>
  </sheetViews>
  <sheetFormatPr baseColWidth="10" defaultRowHeight="15" x14ac:dyDescent="0.25"/>
  <cols>
    <col min="1" max="1" width="1" customWidth="1"/>
    <col min="2" max="2" width="11.28515625" style="1" customWidth="1"/>
    <col min="3" max="3" width="11.28515625" style="29" customWidth="1"/>
    <col min="4" max="4" width="26.5703125" style="3" customWidth="1"/>
    <col min="5" max="5" width="19.5703125" style="1" customWidth="1"/>
    <col min="6" max="6" width="25.28515625" customWidth="1"/>
    <col min="7" max="7" width="29.28515625" style="4" customWidth="1"/>
    <col min="8" max="8" width="21" style="33" customWidth="1"/>
    <col min="9" max="9" width="22" style="33" customWidth="1"/>
    <col min="10" max="10" width="16.85546875" customWidth="1"/>
  </cols>
  <sheetData>
    <row r="2" spans="1:12" ht="21" customHeight="1" x14ac:dyDescent="0.35">
      <c r="A2" s="6"/>
      <c r="B2" s="6"/>
      <c r="C2" s="27"/>
      <c r="D2" s="20"/>
      <c r="E2" s="6"/>
      <c r="F2" s="6"/>
      <c r="G2" s="7"/>
      <c r="H2" s="31"/>
      <c r="I2" s="31"/>
      <c r="J2" s="9"/>
      <c r="K2" s="10"/>
      <c r="L2" s="5"/>
    </row>
    <row r="3" spans="1:12" ht="21" x14ac:dyDescent="0.35">
      <c r="A3" s="11"/>
      <c r="B3" s="11"/>
      <c r="C3" s="19"/>
      <c r="D3" s="21"/>
      <c r="E3" s="19"/>
      <c r="F3" s="11"/>
      <c r="G3" s="13"/>
      <c r="H3" s="30"/>
      <c r="I3" s="31"/>
      <c r="J3" s="9"/>
      <c r="K3" s="8"/>
      <c r="L3" s="5"/>
    </row>
    <row r="4" spans="1:12" ht="15" customHeight="1" x14ac:dyDescent="0.35">
      <c r="A4" s="11"/>
      <c r="B4" s="11"/>
      <c r="C4" s="19"/>
      <c r="D4" s="12"/>
      <c r="E4" s="11"/>
      <c r="F4" s="11"/>
      <c r="G4" s="13"/>
      <c r="H4" s="30"/>
      <c r="I4" s="31"/>
      <c r="J4" s="9"/>
      <c r="K4" s="8"/>
      <c r="L4" s="5"/>
    </row>
    <row r="5" spans="1:12" s="2" customFormat="1" ht="13.5" customHeight="1" x14ac:dyDescent="0.25">
      <c r="A5" s="14" t="s">
        <v>10</v>
      </c>
      <c r="B5" s="15"/>
      <c r="C5" s="28"/>
      <c r="D5" s="15"/>
      <c r="E5" s="15"/>
      <c r="F5" s="15"/>
      <c r="G5" s="15"/>
      <c r="H5" s="32"/>
      <c r="I5" s="32"/>
      <c r="J5" s="16"/>
      <c r="K5" s="15"/>
      <c r="L5" s="17"/>
    </row>
    <row r="6" spans="1:12" ht="13.5" customHeight="1" x14ac:dyDescent="0.25">
      <c r="A6" s="14" t="s">
        <v>0</v>
      </c>
      <c r="B6" s="15"/>
      <c r="C6" s="28"/>
      <c r="D6" s="15"/>
      <c r="E6" s="15"/>
      <c r="F6" s="15"/>
      <c r="G6" s="15"/>
      <c r="H6" s="32"/>
      <c r="I6" s="32"/>
      <c r="J6" s="16"/>
      <c r="K6" s="15"/>
      <c r="L6" s="5"/>
    </row>
    <row r="7" spans="1:12" ht="13.5" customHeight="1" x14ac:dyDescent="0.25">
      <c r="A7" s="14" t="s">
        <v>20</v>
      </c>
      <c r="B7" s="15"/>
      <c r="C7" s="28"/>
      <c r="D7" s="15"/>
      <c r="E7" s="15"/>
      <c r="F7" s="15"/>
      <c r="G7" s="15"/>
      <c r="H7" s="32"/>
      <c r="I7" s="32"/>
      <c r="J7" s="16"/>
      <c r="K7" s="15"/>
      <c r="L7" s="5"/>
    </row>
    <row r="8" spans="1:12" ht="18.75" customHeight="1" x14ac:dyDescent="0.35">
      <c r="A8" s="49" t="s">
        <v>11</v>
      </c>
      <c r="B8" s="49"/>
      <c r="C8" s="49"/>
      <c r="D8" s="49"/>
      <c r="E8" s="49"/>
      <c r="F8" s="49"/>
      <c r="G8" s="49"/>
      <c r="H8" s="49"/>
      <c r="I8" s="49"/>
      <c r="J8" s="49"/>
      <c r="K8" s="18"/>
    </row>
    <row r="9" spans="1:12" ht="18.75" customHeight="1" x14ac:dyDescent="0.35">
      <c r="A9" s="49" t="s">
        <v>19</v>
      </c>
      <c r="B9" s="49"/>
      <c r="C9" s="49"/>
      <c r="D9" s="49"/>
      <c r="E9" s="49"/>
      <c r="F9" s="49"/>
      <c r="G9" s="49"/>
      <c r="H9" s="49"/>
      <c r="I9" s="49"/>
      <c r="J9" s="49"/>
      <c r="K9" s="18"/>
    </row>
    <row r="10" spans="1:12" ht="18.75" customHeight="1" x14ac:dyDescent="0.35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18"/>
    </row>
    <row r="11" spans="1:12" ht="29.25" customHeight="1" x14ac:dyDescent="0.25">
      <c r="B11" s="22" t="s">
        <v>8</v>
      </c>
      <c r="C11" s="23" t="s">
        <v>1</v>
      </c>
      <c r="D11" s="23" t="s">
        <v>2</v>
      </c>
      <c r="E11" s="23" t="s">
        <v>3</v>
      </c>
      <c r="F11" s="23" t="s">
        <v>4</v>
      </c>
      <c r="G11" s="24" t="s">
        <v>5</v>
      </c>
      <c r="H11" s="23" t="s">
        <v>6</v>
      </c>
      <c r="I11" s="25" t="s">
        <v>9</v>
      </c>
      <c r="J11" s="26" t="s">
        <v>7</v>
      </c>
    </row>
    <row r="12" spans="1:12" ht="34.15" customHeight="1" x14ac:dyDescent="0.25">
      <c r="B12" s="42" t="s">
        <v>12</v>
      </c>
      <c r="C12" s="42">
        <v>86980823</v>
      </c>
      <c r="D12" s="42" t="s">
        <v>13</v>
      </c>
      <c r="E12" s="43" t="s">
        <v>14</v>
      </c>
      <c r="F12" s="44" t="s">
        <v>15</v>
      </c>
      <c r="G12" s="43" t="s">
        <v>16</v>
      </c>
      <c r="H12" s="45" t="s">
        <v>17</v>
      </c>
      <c r="I12" s="46" t="s">
        <v>18</v>
      </c>
      <c r="J12" s="47">
        <v>170</v>
      </c>
    </row>
    <row r="13" spans="1:12" ht="27.75" customHeight="1" thickBot="1" x14ac:dyDescent="0.3">
      <c r="B13" s="34"/>
      <c r="C13" s="35"/>
      <c r="D13" s="36"/>
      <c r="E13" s="37"/>
      <c r="F13" s="38"/>
      <c r="G13" s="50" t="s">
        <v>21</v>
      </c>
      <c r="H13" s="50"/>
      <c r="I13" s="51"/>
      <c r="J13" s="41">
        <f>SUM(J12:J12)</f>
        <v>170</v>
      </c>
    </row>
    <row r="19" spans="2:12" ht="15.75" x14ac:dyDescent="0.25">
      <c r="B19" s="2"/>
      <c r="C19" s="2"/>
      <c r="D19" s="48" t="s">
        <v>22</v>
      </c>
      <c r="E19" s="48"/>
      <c r="F19" s="48"/>
      <c r="G19" s="2"/>
      <c r="H19" s="48" t="s">
        <v>23</v>
      </c>
      <c r="I19" s="48"/>
      <c r="J19" s="48"/>
      <c r="K19" s="48"/>
      <c r="L19" s="2"/>
    </row>
    <row r="20" spans="2:12" ht="15.75" x14ac:dyDescent="0.25">
      <c r="B20" s="2"/>
      <c r="C20" s="2"/>
      <c r="D20" s="48" t="s">
        <v>24</v>
      </c>
      <c r="E20" s="48"/>
      <c r="F20" s="48"/>
      <c r="G20" s="2"/>
      <c r="H20" s="48" t="s">
        <v>25</v>
      </c>
      <c r="I20" s="48"/>
      <c r="J20" s="48"/>
      <c r="K20" s="48"/>
      <c r="L20" s="2"/>
    </row>
    <row r="22" spans="2:12" ht="34.5" customHeight="1" x14ac:dyDescent="0.25">
      <c r="H22" s="40"/>
    </row>
    <row r="23" spans="2:12" ht="34.5" customHeight="1" x14ac:dyDescent="0.25"/>
  </sheetData>
  <mergeCells count="7">
    <mergeCell ref="D20:F20"/>
    <mergeCell ref="H20:K20"/>
    <mergeCell ref="A9:J9"/>
    <mergeCell ref="A8:J8"/>
    <mergeCell ref="G13:I13"/>
    <mergeCell ref="D19:F19"/>
    <mergeCell ref="H19:K19"/>
  </mergeCells>
  <printOptions horizontalCentered="1"/>
  <pageMargins left="0.78740157480314965" right="0.78740157480314965" top="0.55118110236220474" bottom="0.74803149606299213" header="0.31496062992125984" footer="0.31496062992125984"/>
  <pageSetup scale="65" orientation="landscape" r:id="rId1"/>
  <headerFooter>
    <oddFooter>&amp;CPágina &amp;P</oddFooter>
  </headerFooter>
  <colBreaks count="1" manualBreakCount="1">
    <brk id="10" max="1048575" man="1"/>
  </col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62C64-3A3D-4F3E-881D-600EB3D69164}">
  <dimension ref="A2:M160"/>
  <sheetViews>
    <sheetView view="pageLayout" zoomScale="85" zoomScaleNormal="85" zoomScaleSheetLayoutView="85" zoomScalePageLayoutView="85" workbookViewId="0">
      <selection activeCell="A28" sqref="A28"/>
    </sheetView>
  </sheetViews>
  <sheetFormatPr baseColWidth="10" defaultRowHeight="15" x14ac:dyDescent="0.25"/>
  <cols>
    <col min="1" max="1" width="1" customWidth="1"/>
    <col min="2" max="2" width="11.28515625" style="100" customWidth="1"/>
    <col min="3" max="3" width="11.28515625" style="101" customWidth="1"/>
    <col min="4" max="4" width="28.42578125" style="102" customWidth="1"/>
    <col min="5" max="5" width="17" style="4" customWidth="1"/>
    <col min="6" max="6" width="28.5703125" style="4" customWidth="1"/>
    <col min="7" max="7" width="29.28515625" style="4" customWidth="1"/>
    <col min="8" max="8" width="21" style="103" customWidth="1"/>
    <col min="9" max="9" width="16.5703125" style="104" customWidth="1"/>
    <col min="10" max="10" width="16.85546875" customWidth="1"/>
    <col min="12" max="12" width="14.7109375" customWidth="1"/>
  </cols>
  <sheetData>
    <row r="2" spans="1:12" ht="21" customHeight="1" x14ac:dyDescent="0.35">
      <c r="A2" s="6"/>
      <c r="B2" s="52"/>
      <c r="C2" s="53"/>
      <c r="D2" s="54"/>
      <c r="E2" s="55"/>
      <c r="F2" s="55"/>
      <c r="G2" s="55"/>
      <c r="H2" s="56"/>
      <c r="I2" s="57"/>
      <c r="J2" s="9"/>
      <c r="K2" s="10"/>
      <c r="L2" s="5"/>
    </row>
    <row r="3" spans="1:12" ht="21" x14ac:dyDescent="0.35">
      <c r="A3" s="11"/>
      <c r="B3" s="58"/>
      <c r="C3" s="59"/>
      <c r="D3" s="60"/>
      <c r="E3" s="61"/>
      <c r="F3" s="62"/>
      <c r="G3" s="63"/>
      <c r="H3" s="64"/>
      <c r="I3" s="57"/>
      <c r="J3" s="9"/>
      <c r="K3" s="8"/>
      <c r="L3" s="5"/>
    </row>
    <row r="4" spans="1:12" ht="15" customHeight="1" x14ac:dyDescent="0.35">
      <c r="A4" s="11"/>
      <c r="B4" s="58"/>
      <c r="C4" s="59"/>
      <c r="D4" s="65"/>
      <c r="E4" s="62"/>
      <c r="F4" s="62"/>
      <c r="G4" s="63"/>
      <c r="H4" s="64"/>
      <c r="I4" s="57"/>
      <c r="J4" s="9"/>
      <c r="K4" s="8"/>
      <c r="L4" s="5"/>
    </row>
    <row r="5" spans="1:12" s="2" customFormat="1" ht="13.5" customHeight="1" x14ac:dyDescent="0.25">
      <c r="A5" s="14" t="s">
        <v>10</v>
      </c>
      <c r="B5" s="66"/>
      <c r="C5" s="67"/>
      <c r="D5" s="68"/>
      <c r="E5" s="68"/>
      <c r="F5" s="68"/>
      <c r="G5" s="68"/>
      <c r="H5" s="69"/>
      <c r="I5" s="70"/>
      <c r="J5" s="16"/>
      <c r="K5" s="15"/>
      <c r="L5" s="17"/>
    </row>
    <row r="6" spans="1:12" ht="13.5" customHeight="1" x14ac:dyDescent="0.25">
      <c r="A6" s="14" t="s">
        <v>0</v>
      </c>
      <c r="B6" s="66"/>
      <c r="C6" s="67"/>
      <c r="D6" s="68"/>
      <c r="E6" s="68"/>
      <c r="F6" s="68"/>
      <c r="G6" s="68"/>
      <c r="H6" s="69"/>
      <c r="I6" s="70"/>
      <c r="J6" s="16"/>
      <c r="K6" s="15"/>
      <c r="L6" s="5"/>
    </row>
    <row r="7" spans="1:12" ht="13.5" customHeight="1" x14ac:dyDescent="0.25">
      <c r="A7" s="71" t="s">
        <v>26</v>
      </c>
      <c r="B7" s="66"/>
      <c r="C7" s="67"/>
      <c r="D7" s="68"/>
      <c r="E7" s="68"/>
      <c r="F7" s="68"/>
      <c r="G7" s="68"/>
      <c r="H7" s="69"/>
      <c r="I7" s="70"/>
      <c r="J7" s="16"/>
      <c r="K7" s="15"/>
      <c r="L7" s="5"/>
    </row>
    <row r="8" spans="1:12" ht="13.5" customHeight="1" x14ac:dyDescent="0.25">
      <c r="A8" s="14" t="s">
        <v>20</v>
      </c>
      <c r="B8" s="66"/>
      <c r="C8" s="67"/>
      <c r="D8" s="68"/>
      <c r="E8" s="68"/>
      <c r="F8" s="68"/>
      <c r="G8" s="68"/>
      <c r="H8"/>
      <c r="I8" s="70"/>
      <c r="J8" s="16"/>
      <c r="K8" s="15"/>
      <c r="L8" s="5"/>
    </row>
    <row r="9" spans="1:12" ht="17.25" customHeight="1" x14ac:dyDescent="0.35">
      <c r="A9" s="72"/>
      <c r="B9" s="73" t="s">
        <v>27</v>
      </c>
      <c r="C9" s="73"/>
      <c r="D9" s="73"/>
      <c r="E9" s="73"/>
      <c r="F9" s="73"/>
      <c r="G9" s="73"/>
      <c r="H9" s="73"/>
      <c r="I9" s="73"/>
      <c r="J9" s="73"/>
      <c r="K9" s="18"/>
    </row>
    <row r="10" spans="1:12" ht="16.5" customHeight="1" x14ac:dyDescent="0.35">
      <c r="A10" s="72"/>
      <c r="B10" s="74" t="s">
        <v>19</v>
      </c>
      <c r="C10" s="74"/>
      <c r="D10" s="74"/>
      <c r="E10" s="74"/>
      <c r="F10" s="74"/>
      <c r="G10" s="74"/>
      <c r="H10" s="74"/>
      <c r="I10" s="74"/>
      <c r="J10" s="74"/>
      <c r="K10" s="18"/>
    </row>
    <row r="11" spans="1:12" ht="29.25" customHeight="1" x14ac:dyDescent="0.25">
      <c r="B11" s="75" t="s">
        <v>8</v>
      </c>
      <c r="C11" s="76" t="s">
        <v>1</v>
      </c>
      <c r="D11" s="77" t="s">
        <v>2</v>
      </c>
      <c r="E11" s="77" t="s">
        <v>3</v>
      </c>
      <c r="F11" s="77" t="s">
        <v>4</v>
      </c>
      <c r="G11" s="77" t="s">
        <v>5</v>
      </c>
      <c r="H11" s="78" t="s">
        <v>6</v>
      </c>
      <c r="I11" s="79" t="s">
        <v>28</v>
      </c>
      <c r="J11" s="80" t="s">
        <v>7</v>
      </c>
    </row>
    <row r="12" spans="1:12" s="3" customFormat="1" ht="34.5" customHeight="1" x14ac:dyDescent="0.25">
      <c r="B12" s="81" t="s">
        <v>29</v>
      </c>
      <c r="C12" s="82">
        <v>106877046</v>
      </c>
      <c r="D12" s="83" t="s">
        <v>30</v>
      </c>
      <c r="E12" s="84" t="s">
        <v>31</v>
      </c>
      <c r="F12" s="85" t="s">
        <v>32</v>
      </c>
      <c r="G12" s="86" t="s">
        <v>33</v>
      </c>
      <c r="H12" s="84" t="s">
        <v>34</v>
      </c>
      <c r="I12" s="87" t="s">
        <v>35</v>
      </c>
      <c r="J12" s="88">
        <v>1470</v>
      </c>
    </row>
    <row r="13" spans="1:12" s="3" customFormat="1" ht="34.5" customHeight="1" x14ac:dyDescent="0.25">
      <c r="B13" s="81" t="s">
        <v>36</v>
      </c>
      <c r="C13" s="82">
        <v>41940245</v>
      </c>
      <c r="D13" s="83" t="s">
        <v>37</v>
      </c>
      <c r="E13" s="84" t="s">
        <v>31</v>
      </c>
      <c r="F13" s="85" t="s">
        <v>32</v>
      </c>
      <c r="G13" s="86" t="s">
        <v>33</v>
      </c>
      <c r="H13" s="84" t="s">
        <v>38</v>
      </c>
      <c r="I13" s="87" t="s">
        <v>39</v>
      </c>
      <c r="J13" s="89">
        <v>1145.5</v>
      </c>
    </row>
    <row r="14" spans="1:12" s="3" customFormat="1" ht="34.5" customHeight="1" x14ac:dyDescent="0.25">
      <c r="B14" s="90" t="s">
        <v>40</v>
      </c>
      <c r="C14" s="82">
        <v>110299760</v>
      </c>
      <c r="D14" s="83" t="s">
        <v>37</v>
      </c>
      <c r="E14" s="84" t="s">
        <v>31</v>
      </c>
      <c r="F14" s="85" t="s">
        <v>32</v>
      </c>
      <c r="G14" s="86" t="s">
        <v>33</v>
      </c>
      <c r="H14" s="91" t="s">
        <v>41</v>
      </c>
      <c r="I14" s="87" t="s">
        <v>42</v>
      </c>
      <c r="J14" s="89">
        <v>1122</v>
      </c>
    </row>
    <row r="15" spans="1:12" s="3" customFormat="1" ht="34.5" customHeight="1" x14ac:dyDescent="0.25">
      <c r="B15" s="81" t="s">
        <v>43</v>
      </c>
      <c r="C15" s="82">
        <v>102992010</v>
      </c>
      <c r="D15" s="92" t="s">
        <v>44</v>
      </c>
      <c r="E15" s="91" t="s">
        <v>45</v>
      </c>
      <c r="F15" s="85" t="s">
        <v>32</v>
      </c>
      <c r="G15" s="93" t="s">
        <v>46</v>
      </c>
      <c r="H15" s="91" t="s">
        <v>47</v>
      </c>
      <c r="I15" s="87" t="s">
        <v>48</v>
      </c>
      <c r="J15" s="89">
        <v>1453</v>
      </c>
    </row>
    <row r="16" spans="1:12" s="3" customFormat="1" ht="34.5" customHeight="1" x14ac:dyDescent="0.25">
      <c r="B16" s="90" t="s">
        <v>49</v>
      </c>
      <c r="C16" s="82">
        <v>56838638</v>
      </c>
      <c r="D16" s="83" t="s">
        <v>50</v>
      </c>
      <c r="E16" s="84" t="s">
        <v>31</v>
      </c>
      <c r="F16" s="85" t="s">
        <v>32</v>
      </c>
      <c r="G16" s="86" t="s">
        <v>33</v>
      </c>
      <c r="H16" s="91" t="s">
        <v>47</v>
      </c>
      <c r="I16" s="87" t="s">
        <v>51</v>
      </c>
      <c r="J16" s="89">
        <v>1462</v>
      </c>
    </row>
    <row r="17" spans="2:13" s="3" customFormat="1" ht="34.5" customHeight="1" x14ac:dyDescent="0.25">
      <c r="B17" s="90" t="s">
        <v>52</v>
      </c>
      <c r="C17" s="94">
        <v>108420922</v>
      </c>
      <c r="D17" s="92" t="s">
        <v>53</v>
      </c>
      <c r="E17" s="91" t="s">
        <v>45</v>
      </c>
      <c r="F17" s="85" t="s">
        <v>32</v>
      </c>
      <c r="G17" s="93" t="s">
        <v>46</v>
      </c>
      <c r="H17" s="91" t="s">
        <v>41</v>
      </c>
      <c r="I17" s="87" t="s">
        <v>54</v>
      </c>
      <c r="J17" s="89">
        <v>1181</v>
      </c>
    </row>
    <row r="18" spans="2:13" s="3" customFormat="1" ht="34.5" customHeight="1" x14ac:dyDescent="0.25">
      <c r="B18" s="90" t="s">
        <v>55</v>
      </c>
      <c r="C18" s="94">
        <v>75379244</v>
      </c>
      <c r="D18" s="92" t="s">
        <v>56</v>
      </c>
      <c r="E18" s="91" t="s">
        <v>45</v>
      </c>
      <c r="F18" s="85" t="s">
        <v>32</v>
      </c>
      <c r="G18" s="93" t="s">
        <v>46</v>
      </c>
      <c r="H18" s="91" t="s">
        <v>47</v>
      </c>
      <c r="I18" s="87" t="s">
        <v>57</v>
      </c>
      <c r="J18" s="89">
        <v>1453</v>
      </c>
    </row>
    <row r="19" spans="2:13" s="3" customFormat="1" ht="34.5" customHeight="1" x14ac:dyDescent="0.25">
      <c r="B19" s="90" t="s">
        <v>58</v>
      </c>
      <c r="C19" s="94">
        <v>78128021</v>
      </c>
      <c r="D19" s="92" t="s">
        <v>59</v>
      </c>
      <c r="E19" s="91" t="s">
        <v>45</v>
      </c>
      <c r="F19" s="85" t="s">
        <v>32</v>
      </c>
      <c r="G19" s="93" t="s">
        <v>46</v>
      </c>
      <c r="H19" s="84" t="s">
        <v>34</v>
      </c>
      <c r="I19" s="87" t="s">
        <v>60</v>
      </c>
      <c r="J19" s="89">
        <v>1470</v>
      </c>
    </row>
    <row r="20" spans="2:13" s="3" customFormat="1" ht="34.5" customHeight="1" x14ac:dyDescent="0.25">
      <c r="B20" s="90" t="s">
        <v>61</v>
      </c>
      <c r="C20" s="94">
        <v>301706859</v>
      </c>
      <c r="D20" s="83" t="s">
        <v>62</v>
      </c>
      <c r="E20" s="91" t="s">
        <v>45</v>
      </c>
      <c r="F20" s="85" t="s">
        <v>32</v>
      </c>
      <c r="G20" s="93" t="s">
        <v>46</v>
      </c>
      <c r="H20" s="84" t="s">
        <v>34</v>
      </c>
      <c r="I20" s="87" t="s">
        <v>63</v>
      </c>
      <c r="J20" s="89">
        <v>1470</v>
      </c>
    </row>
    <row r="21" spans="2:13" s="3" customFormat="1" ht="34.5" customHeight="1" x14ac:dyDescent="0.25">
      <c r="B21" s="90" t="s">
        <v>64</v>
      </c>
      <c r="C21" s="94">
        <v>81812914</v>
      </c>
      <c r="D21" s="83" t="s">
        <v>65</v>
      </c>
      <c r="E21" s="91" t="s">
        <v>45</v>
      </c>
      <c r="F21" s="85" t="s">
        <v>32</v>
      </c>
      <c r="G21" s="93" t="s">
        <v>46</v>
      </c>
      <c r="H21" s="91" t="s">
        <v>41</v>
      </c>
      <c r="I21" s="87" t="s">
        <v>66</v>
      </c>
      <c r="J21" s="89">
        <v>1161</v>
      </c>
      <c r="L21" s="95"/>
      <c r="M21" s="95"/>
    </row>
    <row r="22" spans="2:13" s="96" customFormat="1" ht="34.5" customHeight="1" x14ac:dyDescent="0.25">
      <c r="B22" s="90" t="s">
        <v>67</v>
      </c>
      <c r="C22" s="94">
        <v>78650917</v>
      </c>
      <c r="D22" s="92" t="s">
        <v>68</v>
      </c>
      <c r="E22" s="84" t="s">
        <v>69</v>
      </c>
      <c r="F22" s="85" t="s">
        <v>32</v>
      </c>
      <c r="G22" s="86" t="s">
        <v>33</v>
      </c>
      <c r="H22" s="91" t="s">
        <v>47</v>
      </c>
      <c r="I22" s="87" t="s">
        <v>70</v>
      </c>
      <c r="J22" s="89">
        <v>1188.5</v>
      </c>
    </row>
    <row r="23" spans="2:13" s="96" customFormat="1" ht="34.5" customHeight="1" x14ac:dyDescent="0.25">
      <c r="B23" s="90" t="s">
        <v>71</v>
      </c>
      <c r="C23" s="94">
        <v>79873758</v>
      </c>
      <c r="D23" s="92" t="s">
        <v>72</v>
      </c>
      <c r="E23" s="84" t="s">
        <v>69</v>
      </c>
      <c r="F23" s="85" t="s">
        <v>32</v>
      </c>
      <c r="G23" s="93" t="s">
        <v>46</v>
      </c>
      <c r="H23" s="97" t="s">
        <v>73</v>
      </c>
      <c r="I23" s="87" t="s">
        <v>74</v>
      </c>
      <c r="J23" s="89">
        <v>1387</v>
      </c>
    </row>
    <row r="24" spans="2:13" s="96" customFormat="1" ht="34.5" customHeight="1" x14ac:dyDescent="0.25">
      <c r="B24" s="90" t="s">
        <v>75</v>
      </c>
      <c r="C24" s="94">
        <v>22506012</v>
      </c>
      <c r="D24" s="92" t="s">
        <v>76</v>
      </c>
      <c r="E24" s="91" t="s">
        <v>45</v>
      </c>
      <c r="F24" s="85" t="s">
        <v>32</v>
      </c>
      <c r="G24" s="93" t="s">
        <v>46</v>
      </c>
      <c r="H24" s="91" t="s">
        <v>47</v>
      </c>
      <c r="I24" s="87" t="s">
        <v>77</v>
      </c>
      <c r="J24" s="89">
        <v>1185.5</v>
      </c>
    </row>
    <row r="25" spans="2:13" s="96" customFormat="1" ht="34.5" customHeight="1" x14ac:dyDescent="0.25">
      <c r="B25" s="90" t="s">
        <v>78</v>
      </c>
      <c r="C25" s="94">
        <v>89448030</v>
      </c>
      <c r="D25" s="92" t="s">
        <v>79</v>
      </c>
      <c r="E25" s="91" t="s">
        <v>45</v>
      </c>
      <c r="F25" s="85" t="s">
        <v>32</v>
      </c>
      <c r="G25" s="93" t="s">
        <v>46</v>
      </c>
      <c r="H25" s="97" t="s">
        <v>80</v>
      </c>
      <c r="I25" s="87" t="s">
        <v>81</v>
      </c>
      <c r="J25" s="98">
        <v>1221.5</v>
      </c>
    </row>
    <row r="26" spans="2:13" s="96" customFormat="1" ht="34.5" customHeight="1" x14ac:dyDescent="0.25">
      <c r="B26" s="90" t="s">
        <v>82</v>
      </c>
      <c r="C26" s="94">
        <v>39113167</v>
      </c>
      <c r="D26" s="92" t="s">
        <v>83</v>
      </c>
      <c r="E26" s="97" t="s">
        <v>84</v>
      </c>
      <c r="F26" s="99" t="s">
        <v>85</v>
      </c>
      <c r="G26" s="99" t="s">
        <v>86</v>
      </c>
      <c r="H26" s="97" t="s">
        <v>87</v>
      </c>
      <c r="I26" s="87" t="s">
        <v>88</v>
      </c>
      <c r="J26" s="98">
        <v>950</v>
      </c>
    </row>
    <row r="27" spans="2:13" s="96" customFormat="1" ht="34.5" customHeight="1" x14ac:dyDescent="0.25">
      <c r="B27" s="90" t="s">
        <v>89</v>
      </c>
      <c r="C27" s="94">
        <v>18603572</v>
      </c>
      <c r="D27" s="92" t="s">
        <v>90</v>
      </c>
      <c r="E27" s="91" t="s">
        <v>45</v>
      </c>
      <c r="F27" s="85" t="s">
        <v>32</v>
      </c>
      <c r="G27" s="93" t="s">
        <v>46</v>
      </c>
      <c r="H27" s="97" t="s">
        <v>91</v>
      </c>
      <c r="I27" s="87" t="s">
        <v>92</v>
      </c>
      <c r="J27" s="98">
        <v>1380</v>
      </c>
    </row>
    <row r="28" spans="2:13" s="96" customFormat="1" ht="34.5" customHeight="1" x14ac:dyDescent="0.25">
      <c r="B28" s="90" t="s">
        <v>93</v>
      </c>
      <c r="C28" s="94">
        <v>104850728</v>
      </c>
      <c r="D28" s="92" t="s">
        <v>94</v>
      </c>
      <c r="E28" s="84" t="s">
        <v>69</v>
      </c>
      <c r="F28" s="85" t="s">
        <v>32</v>
      </c>
      <c r="G28" s="93" t="s">
        <v>46</v>
      </c>
      <c r="H28" s="97" t="s">
        <v>95</v>
      </c>
      <c r="I28" s="87" t="s">
        <v>96</v>
      </c>
      <c r="J28" s="98">
        <v>1105.99</v>
      </c>
    </row>
    <row r="37" spans="2:10" ht="29.25" customHeight="1" x14ac:dyDescent="0.25">
      <c r="B37" s="75" t="s">
        <v>8</v>
      </c>
      <c r="C37" s="76" t="s">
        <v>1</v>
      </c>
      <c r="D37" s="77" t="s">
        <v>2</v>
      </c>
      <c r="E37" s="77" t="s">
        <v>3</v>
      </c>
      <c r="F37" s="77" t="s">
        <v>4</v>
      </c>
      <c r="G37" s="77" t="s">
        <v>5</v>
      </c>
      <c r="H37" s="78" t="s">
        <v>6</v>
      </c>
      <c r="I37" s="79" t="s">
        <v>28</v>
      </c>
      <c r="J37" s="80" t="s">
        <v>7</v>
      </c>
    </row>
    <row r="38" spans="2:10" ht="33.75" customHeight="1" x14ac:dyDescent="0.25">
      <c r="B38" s="81" t="s">
        <v>97</v>
      </c>
      <c r="C38" s="82">
        <v>14021072</v>
      </c>
      <c r="D38" s="83" t="s">
        <v>98</v>
      </c>
      <c r="E38" s="84" t="s">
        <v>69</v>
      </c>
      <c r="F38" s="85" t="s">
        <v>32</v>
      </c>
      <c r="G38" s="93" t="s">
        <v>46</v>
      </c>
      <c r="H38" s="97" t="s">
        <v>99</v>
      </c>
      <c r="I38" s="87" t="s">
        <v>100</v>
      </c>
      <c r="J38" s="98">
        <v>1275</v>
      </c>
    </row>
    <row r="39" spans="2:10" ht="33.75" customHeight="1" x14ac:dyDescent="0.25">
      <c r="B39" s="81" t="s">
        <v>101</v>
      </c>
      <c r="C39" s="82">
        <v>72136839</v>
      </c>
      <c r="D39" s="83" t="s">
        <v>102</v>
      </c>
      <c r="E39" s="91" t="s">
        <v>45</v>
      </c>
      <c r="F39" s="85" t="s">
        <v>32</v>
      </c>
      <c r="G39" s="86" t="s">
        <v>103</v>
      </c>
      <c r="H39" s="84" t="s">
        <v>104</v>
      </c>
      <c r="I39" s="87" t="s">
        <v>105</v>
      </c>
      <c r="J39" s="89">
        <v>918</v>
      </c>
    </row>
    <row r="40" spans="2:10" ht="33.75" customHeight="1" x14ac:dyDescent="0.25">
      <c r="B40" s="81" t="s">
        <v>106</v>
      </c>
      <c r="C40" s="82">
        <v>85021717</v>
      </c>
      <c r="D40" s="83" t="s">
        <v>107</v>
      </c>
      <c r="E40" s="91" t="s">
        <v>45</v>
      </c>
      <c r="F40" s="85" t="s">
        <v>32</v>
      </c>
      <c r="G40" s="86" t="s">
        <v>103</v>
      </c>
      <c r="H40" s="84" t="s">
        <v>108</v>
      </c>
      <c r="I40" s="87" t="s">
        <v>109</v>
      </c>
      <c r="J40" s="89">
        <v>73</v>
      </c>
    </row>
    <row r="41" spans="2:10" ht="33.75" customHeight="1" x14ac:dyDescent="0.25">
      <c r="B41" s="81" t="s">
        <v>110</v>
      </c>
      <c r="C41" s="94">
        <v>104850728</v>
      </c>
      <c r="D41" s="83" t="s">
        <v>111</v>
      </c>
      <c r="E41" s="84" t="s">
        <v>69</v>
      </c>
      <c r="F41" s="85" t="s">
        <v>32</v>
      </c>
      <c r="G41" s="86" t="s">
        <v>103</v>
      </c>
      <c r="H41" s="84" t="s">
        <v>108</v>
      </c>
      <c r="I41" s="87" t="s">
        <v>112</v>
      </c>
      <c r="J41" s="89">
        <v>85</v>
      </c>
    </row>
    <row r="42" spans="2:10" ht="33.75" customHeight="1" x14ac:dyDescent="0.25">
      <c r="B42" s="90" t="s">
        <v>113</v>
      </c>
      <c r="C42" s="94">
        <v>103376593</v>
      </c>
      <c r="D42" s="92" t="s">
        <v>114</v>
      </c>
      <c r="E42" s="84" t="s">
        <v>31</v>
      </c>
      <c r="F42" s="85" t="s">
        <v>32</v>
      </c>
      <c r="G42" s="93" t="s">
        <v>115</v>
      </c>
      <c r="H42" s="84" t="s">
        <v>108</v>
      </c>
      <c r="I42" s="87" t="s">
        <v>116</v>
      </c>
      <c r="J42" s="89">
        <v>63</v>
      </c>
    </row>
    <row r="43" spans="2:10" ht="33.75" customHeight="1" x14ac:dyDescent="0.25">
      <c r="B43" s="90" t="s">
        <v>117</v>
      </c>
      <c r="C43" s="94">
        <v>78128021</v>
      </c>
      <c r="D43" s="92" t="s">
        <v>118</v>
      </c>
      <c r="E43" s="91" t="s">
        <v>45</v>
      </c>
      <c r="F43" s="85" t="s">
        <v>32</v>
      </c>
      <c r="G43" s="93" t="s">
        <v>119</v>
      </c>
      <c r="H43" s="87" t="s">
        <v>34</v>
      </c>
      <c r="I43" s="87" t="s">
        <v>120</v>
      </c>
      <c r="J43" s="89">
        <v>193</v>
      </c>
    </row>
    <row r="44" spans="2:10" ht="33.75" customHeight="1" x14ac:dyDescent="0.25">
      <c r="B44" s="90" t="s">
        <v>121</v>
      </c>
      <c r="C44" s="94">
        <v>18603572</v>
      </c>
      <c r="D44" s="83" t="s">
        <v>122</v>
      </c>
      <c r="E44" s="91" t="s">
        <v>45</v>
      </c>
      <c r="F44" s="85" t="s">
        <v>32</v>
      </c>
      <c r="G44" s="86" t="s">
        <v>103</v>
      </c>
      <c r="H44" s="84" t="s">
        <v>123</v>
      </c>
      <c r="I44" s="87" t="s">
        <v>124</v>
      </c>
      <c r="J44" s="89">
        <v>1383</v>
      </c>
    </row>
    <row r="45" spans="2:10" ht="33.75" customHeight="1" x14ac:dyDescent="0.25">
      <c r="B45" s="90" t="s">
        <v>125</v>
      </c>
      <c r="C45" s="94">
        <v>47868104</v>
      </c>
      <c r="D45" s="92" t="s">
        <v>126</v>
      </c>
      <c r="E45" s="84" t="s">
        <v>69</v>
      </c>
      <c r="F45" s="85" t="s">
        <v>32</v>
      </c>
      <c r="G45" s="86" t="s">
        <v>103</v>
      </c>
      <c r="H45" s="91" t="s">
        <v>34</v>
      </c>
      <c r="I45" s="87" t="s">
        <v>127</v>
      </c>
      <c r="J45" s="89">
        <v>968.5</v>
      </c>
    </row>
    <row r="46" spans="2:10" ht="33.75" customHeight="1" x14ac:dyDescent="0.25">
      <c r="B46" s="90" t="s">
        <v>128</v>
      </c>
      <c r="C46" s="94">
        <v>108420922</v>
      </c>
      <c r="D46" s="83" t="s">
        <v>53</v>
      </c>
      <c r="E46" s="91" t="s">
        <v>45</v>
      </c>
      <c r="F46" s="85" t="s">
        <v>32</v>
      </c>
      <c r="G46" s="86" t="s">
        <v>103</v>
      </c>
      <c r="H46" s="84" t="s">
        <v>129</v>
      </c>
      <c r="I46" s="87" t="s">
        <v>130</v>
      </c>
      <c r="J46" s="89">
        <v>1168</v>
      </c>
    </row>
    <row r="47" spans="2:10" ht="33.75" customHeight="1" x14ac:dyDescent="0.25">
      <c r="B47" s="90" t="s">
        <v>131</v>
      </c>
      <c r="C47" s="94">
        <v>8196419</v>
      </c>
      <c r="D47" s="92" t="s">
        <v>132</v>
      </c>
      <c r="E47" s="97" t="s">
        <v>133</v>
      </c>
      <c r="F47" s="85" t="s">
        <v>32</v>
      </c>
      <c r="G47" s="99" t="s">
        <v>134</v>
      </c>
      <c r="H47" s="97" t="s">
        <v>135</v>
      </c>
      <c r="I47" s="87" t="s">
        <v>136</v>
      </c>
      <c r="J47" s="98">
        <v>1799</v>
      </c>
    </row>
    <row r="48" spans="2:10" ht="33.75" customHeight="1" x14ac:dyDescent="0.25">
      <c r="B48" s="90" t="s">
        <v>137</v>
      </c>
      <c r="C48" s="94">
        <v>104850728</v>
      </c>
      <c r="D48" s="92" t="s">
        <v>111</v>
      </c>
      <c r="E48" s="84" t="s">
        <v>69</v>
      </c>
      <c r="F48" s="85" t="s">
        <v>32</v>
      </c>
      <c r="G48" s="86" t="s">
        <v>103</v>
      </c>
      <c r="H48" s="97" t="s">
        <v>135</v>
      </c>
      <c r="I48" s="87" t="s">
        <v>138</v>
      </c>
      <c r="J48" s="98">
        <v>1260</v>
      </c>
    </row>
    <row r="49" spans="2:10" ht="33.75" customHeight="1" x14ac:dyDescent="0.25">
      <c r="B49" s="90" t="s">
        <v>139</v>
      </c>
      <c r="C49" s="94">
        <v>106877046</v>
      </c>
      <c r="D49" s="92" t="s">
        <v>140</v>
      </c>
      <c r="E49" s="84" t="s">
        <v>31</v>
      </c>
      <c r="F49" s="85" t="s">
        <v>32</v>
      </c>
      <c r="G49" s="93" t="s">
        <v>115</v>
      </c>
      <c r="H49" s="97" t="s">
        <v>141</v>
      </c>
      <c r="I49" s="87" t="s">
        <v>142</v>
      </c>
      <c r="J49" s="98">
        <v>1470</v>
      </c>
    </row>
    <row r="50" spans="2:10" ht="33.75" customHeight="1" x14ac:dyDescent="0.25">
      <c r="B50" s="90" t="s">
        <v>143</v>
      </c>
      <c r="C50" s="94">
        <v>108420922</v>
      </c>
      <c r="D50" s="92" t="s">
        <v>53</v>
      </c>
      <c r="E50" s="91" t="s">
        <v>45</v>
      </c>
      <c r="F50" s="85" t="s">
        <v>32</v>
      </c>
      <c r="G50" s="86" t="s">
        <v>103</v>
      </c>
      <c r="H50" s="97" t="s">
        <v>34</v>
      </c>
      <c r="I50" s="87" t="s">
        <v>144</v>
      </c>
      <c r="J50" s="98">
        <v>1010.9</v>
      </c>
    </row>
    <row r="51" spans="2:10" ht="33.75" customHeight="1" x14ac:dyDescent="0.25">
      <c r="B51" s="90" t="s">
        <v>145</v>
      </c>
      <c r="C51" s="94">
        <v>103376593</v>
      </c>
      <c r="D51" s="92" t="s">
        <v>114</v>
      </c>
      <c r="E51" s="84" t="s">
        <v>31</v>
      </c>
      <c r="F51" s="85" t="s">
        <v>32</v>
      </c>
      <c r="G51" s="93" t="s">
        <v>115</v>
      </c>
      <c r="H51" s="97" t="s">
        <v>135</v>
      </c>
      <c r="I51" s="87" t="s">
        <v>146</v>
      </c>
      <c r="J51" s="98">
        <v>1304</v>
      </c>
    </row>
    <row r="52" spans="2:10" ht="33.75" customHeight="1" x14ac:dyDescent="0.25">
      <c r="B52" s="90" t="s">
        <v>147</v>
      </c>
      <c r="C52" s="94">
        <v>301706859</v>
      </c>
      <c r="D52" s="92" t="s">
        <v>148</v>
      </c>
      <c r="E52" s="84" t="s">
        <v>69</v>
      </c>
      <c r="F52" s="85" t="s">
        <v>32</v>
      </c>
      <c r="G52" s="86" t="s">
        <v>103</v>
      </c>
      <c r="H52" s="97" t="s">
        <v>141</v>
      </c>
      <c r="I52" s="87" t="s">
        <v>149</v>
      </c>
      <c r="J52" s="98">
        <v>1470</v>
      </c>
    </row>
    <row r="53" spans="2:10" ht="33.75" customHeight="1" x14ac:dyDescent="0.25">
      <c r="B53" s="90" t="s">
        <v>150</v>
      </c>
      <c r="C53" s="94">
        <v>78128021</v>
      </c>
      <c r="D53" s="92" t="s">
        <v>118</v>
      </c>
      <c r="E53" s="91" t="s">
        <v>45</v>
      </c>
      <c r="F53" s="85" t="s">
        <v>32</v>
      </c>
      <c r="G53" s="86" t="s">
        <v>103</v>
      </c>
      <c r="H53" s="97" t="s">
        <v>141</v>
      </c>
      <c r="I53" s="87" t="s">
        <v>151</v>
      </c>
      <c r="J53" s="98">
        <v>1470</v>
      </c>
    </row>
    <row r="54" spans="2:10" ht="33.75" customHeight="1" x14ac:dyDescent="0.25">
      <c r="B54" s="90" t="s">
        <v>152</v>
      </c>
      <c r="C54" s="94">
        <v>81812914</v>
      </c>
      <c r="D54" s="92" t="s">
        <v>153</v>
      </c>
      <c r="E54" s="84" t="s">
        <v>69</v>
      </c>
      <c r="F54" s="85" t="s">
        <v>32</v>
      </c>
      <c r="G54" s="86" t="s">
        <v>103</v>
      </c>
      <c r="H54" s="97" t="s">
        <v>34</v>
      </c>
      <c r="I54" s="87" t="s">
        <v>154</v>
      </c>
      <c r="J54" s="98">
        <v>1104.9000000000001</v>
      </c>
    </row>
    <row r="55" spans="2:10" ht="33.75" customHeight="1" x14ac:dyDescent="0.25">
      <c r="B55" s="90" t="s">
        <v>155</v>
      </c>
      <c r="C55" s="94">
        <v>102992010</v>
      </c>
      <c r="D55" s="92" t="s">
        <v>44</v>
      </c>
      <c r="E55" s="91" t="s">
        <v>45</v>
      </c>
      <c r="F55" s="85" t="s">
        <v>32</v>
      </c>
      <c r="G55" s="86" t="s">
        <v>103</v>
      </c>
      <c r="H55" s="97" t="s">
        <v>129</v>
      </c>
      <c r="I55" s="87" t="s">
        <v>154</v>
      </c>
      <c r="J55" s="98">
        <v>1403</v>
      </c>
    </row>
    <row r="56" spans="2:10" ht="33.75" customHeight="1" x14ac:dyDescent="0.25">
      <c r="B56" s="90" t="s">
        <v>156</v>
      </c>
      <c r="C56" s="94">
        <v>75379244</v>
      </c>
      <c r="D56" s="92" t="s">
        <v>56</v>
      </c>
      <c r="E56" s="84" t="s">
        <v>69</v>
      </c>
      <c r="F56" s="85" t="s">
        <v>32</v>
      </c>
      <c r="G56" s="86" t="s">
        <v>103</v>
      </c>
      <c r="H56" s="97" t="s">
        <v>129</v>
      </c>
      <c r="I56" s="87" t="s">
        <v>157</v>
      </c>
      <c r="J56" s="98">
        <v>1403</v>
      </c>
    </row>
    <row r="57" spans="2:10" ht="33.75" customHeight="1" x14ac:dyDescent="0.25">
      <c r="B57" s="90" t="s">
        <v>158</v>
      </c>
      <c r="C57" s="94">
        <v>110299760</v>
      </c>
      <c r="D57" s="92" t="s">
        <v>159</v>
      </c>
      <c r="E57" s="84" t="s">
        <v>31</v>
      </c>
      <c r="F57" s="85" t="s">
        <v>32</v>
      </c>
      <c r="G57" s="93" t="s">
        <v>115</v>
      </c>
      <c r="H57" s="97" t="s">
        <v>34</v>
      </c>
      <c r="I57" s="87" t="s">
        <v>160</v>
      </c>
      <c r="J57" s="98">
        <v>1010.5</v>
      </c>
    </row>
    <row r="64" spans="2:10" ht="15.75" thickBot="1" x14ac:dyDescent="0.3"/>
    <row r="65" spans="2:10" ht="29.25" customHeight="1" thickBot="1" x14ac:dyDescent="0.3">
      <c r="B65" s="105" t="s">
        <v>8</v>
      </c>
      <c r="C65" s="106" t="s">
        <v>1</v>
      </c>
      <c r="D65" s="107" t="s">
        <v>2</v>
      </c>
      <c r="E65" s="107" t="s">
        <v>3</v>
      </c>
      <c r="F65" s="107" t="s">
        <v>4</v>
      </c>
      <c r="G65" s="107" t="s">
        <v>5</v>
      </c>
      <c r="H65" s="108" t="s">
        <v>6</v>
      </c>
      <c r="I65" s="109" t="s">
        <v>28</v>
      </c>
      <c r="J65" s="110" t="s">
        <v>7</v>
      </c>
    </row>
    <row r="66" spans="2:10" ht="33.75" customHeight="1" x14ac:dyDescent="0.25">
      <c r="B66" s="111" t="s">
        <v>161</v>
      </c>
      <c r="C66" s="112">
        <v>85021717</v>
      </c>
      <c r="D66" s="113" t="s">
        <v>162</v>
      </c>
      <c r="E66" s="91" t="s">
        <v>45</v>
      </c>
      <c r="F66" s="85" t="s">
        <v>32</v>
      </c>
      <c r="G66" s="86" t="s">
        <v>103</v>
      </c>
      <c r="H66" s="114" t="s">
        <v>41</v>
      </c>
      <c r="I66" s="87" t="s">
        <v>163</v>
      </c>
      <c r="J66" s="115">
        <v>1455</v>
      </c>
    </row>
    <row r="67" spans="2:10" ht="33.75" customHeight="1" x14ac:dyDescent="0.25">
      <c r="B67" s="116" t="s">
        <v>164</v>
      </c>
      <c r="C67" s="117">
        <v>92744060</v>
      </c>
      <c r="D67" s="118" t="s">
        <v>165</v>
      </c>
      <c r="E67" s="84" t="s">
        <v>69</v>
      </c>
      <c r="F67" s="85" t="s">
        <v>32</v>
      </c>
      <c r="G67" s="86" t="s">
        <v>103</v>
      </c>
      <c r="H67" s="119" t="s">
        <v>166</v>
      </c>
      <c r="I67" s="87" t="s">
        <v>167</v>
      </c>
      <c r="J67" s="120">
        <v>1470</v>
      </c>
    </row>
    <row r="68" spans="2:10" ht="33.75" customHeight="1" x14ac:dyDescent="0.25">
      <c r="B68" s="116" t="s">
        <v>168</v>
      </c>
      <c r="C68" s="117">
        <v>92268021</v>
      </c>
      <c r="D68" s="118" t="s">
        <v>169</v>
      </c>
      <c r="E68" s="91" t="s">
        <v>45</v>
      </c>
      <c r="F68" s="85" t="s">
        <v>32</v>
      </c>
      <c r="G68" s="86" t="s">
        <v>103</v>
      </c>
      <c r="H68" s="119" t="s">
        <v>166</v>
      </c>
      <c r="I68" s="87" t="s">
        <v>170</v>
      </c>
      <c r="J68" s="120">
        <v>1470</v>
      </c>
    </row>
    <row r="69" spans="2:10" ht="33.75" customHeight="1" x14ac:dyDescent="0.25">
      <c r="B69" s="116" t="s">
        <v>171</v>
      </c>
      <c r="C69" s="117">
        <v>81812914</v>
      </c>
      <c r="D69" s="118" t="s">
        <v>65</v>
      </c>
      <c r="E69" s="84" t="s">
        <v>69</v>
      </c>
      <c r="F69" s="85" t="s">
        <v>32</v>
      </c>
      <c r="G69" s="86" t="s">
        <v>103</v>
      </c>
      <c r="H69" s="119" t="s">
        <v>172</v>
      </c>
      <c r="I69" s="87" t="s">
        <v>173</v>
      </c>
      <c r="J69" s="120">
        <v>1214</v>
      </c>
    </row>
    <row r="70" spans="2:10" ht="33.75" customHeight="1" x14ac:dyDescent="0.25">
      <c r="B70" s="116" t="s">
        <v>174</v>
      </c>
      <c r="C70" s="117">
        <v>37140108</v>
      </c>
      <c r="D70" s="118" t="s">
        <v>175</v>
      </c>
      <c r="E70" s="84" t="s">
        <v>69</v>
      </c>
      <c r="F70" s="85" t="s">
        <v>32</v>
      </c>
      <c r="G70" s="86" t="s">
        <v>103</v>
      </c>
      <c r="H70" s="119" t="s">
        <v>176</v>
      </c>
      <c r="I70" s="87" t="s">
        <v>177</v>
      </c>
      <c r="J70" s="120">
        <v>1148</v>
      </c>
    </row>
    <row r="71" spans="2:10" ht="33.75" customHeight="1" x14ac:dyDescent="0.25">
      <c r="B71" s="116" t="s">
        <v>178</v>
      </c>
      <c r="C71" s="117">
        <v>81812914</v>
      </c>
      <c r="D71" s="118" t="s">
        <v>65</v>
      </c>
      <c r="E71" s="84" t="s">
        <v>69</v>
      </c>
      <c r="F71" s="85" t="s">
        <v>32</v>
      </c>
      <c r="G71" s="86" t="s">
        <v>103</v>
      </c>
      <c r="H71" s="119" t="s">
        <v>172</v>
      </c>
      <c r="I71" s="87" t="s">
        <v>179</v>
      </c>
      <c r="J71" s="120">
        <v>1134</v>
      </c>
    </row>
    <row r="72" spans="2:10" ht="33.75" customHeight="1" x14ac:dyDescent="0.25">
      <c r="B72" s="116" t="s">
        <v>180</v>
      </c>
      <c r="C72" s="117">
        <v>103376593</v>
      </c>
      <c r="D72" s="118" t="s">
        <v>181</v>
      </c>
      <c r="E72" s="84" t="s">
        <v>31</v>
      </c>
      <c r="F72" s="85" t="s">
        <v>32</v>
      </c>
      <c r="G72" s="93" t="s">
        <v>115</v>
      </c>
      <c r="H72" s="119" t="s">
        <v>182</v>
      </c>
      <c r="I72" s="87" t="s">
        <v>183</v>
      </c>
      <c r="J72" s="120">
        <v>1090</v>
      </c>
    </row>
    <row r="73" spans="2:10" ht="33.75" customHeight="1" x14ac:dyDescent="0.25">
      <c r="B73" s="116" t="s">
        <v>184</v>
      </c>
      <c r="C73" s="117">
        <v>96709286</v>
      </c>
      <c r="D73" s="118" t="s">
        <v>185</v>
      </c>
      <c r="E73" s="91" t="s">
        <v>45</v>
      </c>
      <c r="F73" s="85" t="s">
        <v>32</v>
      </c>
      <c r="G73" s="86" t="s">
        <v>103</v>
      </c>
      <c r="H73" s="119" t="s">
        <v>182</v>
      </c>
      <c r="I73" s="87" t="s">
        <v>186</v>
      </c>
      <c r="J73" s="120">
        <v>1470</v>
      </c>
    </row>
    <row r="74" spans="2:10" ht="33.75" customHeight="1" x14ac:dyDescent="0.25">
      <c r="B74" s="116" t="s">
        <v>187</v>
      </c>
      <c r="C74" s="117">
        <v>14021072</v>
      </c>
      <c r="D74" s="118" t="s">
        <v>188</v>
      </c>
      <c r="E74" s="84" t="s">
        <v>69</v>
      </c>
      <c r="F74" s="85" t="s">
        <v>32</v>
      </c>
      <c r="G74" s="86" t="s">
        <v>103</v>
      </c>
      <c r="H74" s="119" t="s">
        <v>189</v>
      </c>
      <c r="I74" s="87" t="s">
        <v>190</v>
      </c>
      <c r="J74" s="120">
        <v>1440</v>
      </c>
    </row>
    <row r="75" spans="2:10" ht="33.75" customHeight="1" x14ac:dyDescent="0.25">
      <c r="B75" s="116" t="s">
        <v>191</v>
      </c>
      <c r="C75" s="117">
        <v>72136839</v>
      </c>
      <c r="D75" s="118" t="s">
        <v>192</v>
      </c>
      <c r="E75" s="91" t="s">
        <v>45</v>
      </c>
      <c r="F75" s="85" t="s">
        <v>32</v>
      </c>
      <c r="G75" s="86" t="s">
        <v>103</v>
      </c>
      <c r="H75" s="119" t="s">
        <v>193</v>
      </c>
      <c r="I75" s="87" t="s">
        <v>194</v>
      </c>
      <c r="J75" s="120">
        <v>1093</v>
      </c>
    </row>
    <row r="76" spans="2:10" ht="33.75" customHeight="1" x14ac:dyDescent="0.25">
      <c r="B76" s="116" t="s">
        <v>195</v>
      </c>
      <c r="C76" s="117">
        <v>4786104</v>
      </c>
      <c r="D76" s="118" t="s">
        <v>126</v>
      </c>
      <c r="E76" s="91" t="s">
        <v>45</v>
      </c>
      <c r="F76" s="85" t="s">
        <v>32</v>
      </c>
      <c r="G76" s="86" t="s">
        <v>103</v>
      </c>
      <c r="H76" s="119" t="s">
        <v>193</v>
      </c>
      <c r="I76" s="87" t="s">
        <v>196</v>
      </c>
      <c r="J76" s="120">
        <v>1133</v>
      </c>
    </row>
    <row r="77" spans="2:10" ht="33.75" customHeight="1" x14ac:dyDescent="0.25">
      <c r="B77" s="116" t="s">
        <v>197</v>
      </c>
      <c r="C77" s="117">
        <v>82436487</v>
      </c>
      <c r="D77" s="118" t="s">
        <v>198</v>
      </c>
      <c r="E77" s="84" t="s">
        <v>69</v>
      </c>
      <c r="F77" s="85" t="s">
        <v>32</v>
      </c>
      <c r="G77" s="86" t="s">
        <v>103</v>
      </c>
      <c r="H77" s="119" t="s">
        <v>182</v>
      </c>
      <c r="I77" s="87" t="s">
        <v>199</v>
      </c>
      <c r="J77" s="120">
        <v>1470</v>
      </c>
    </row>
    <row r="78" spans="2:10" ht="40.15" customHeight="1" x14ac:dyDescent="0.25">
      <c r="B78" s="116" t="s">
        <v>200</v>
      </c>
      <c r="C78" s="117" t="s">
        <v>201</v>
      </c>
      <c r="D78" s="118" t="s">
        <v>202</v>
      </c>
      <c r="E78" s="119" t="s">
        <v>203</v>
      </c>
      <c r="F78" s="121" t="s">
        <v>204</v>
      </c>
      <c r="G78" s="121" t="s">
        <v>205</v>
      </c>
      <c r="H78" s="119" t="s">
        <v>206</v>
      </c>
      <c r="I78" s="122" t="s">
        <v>207</v>
      </c>
      <c r="J78" s="120">
        <v>2290</v>
      </c>
    </row>
    <row r="79" spans="2:10" ht="45" x14ac:dyDescent="0.25">
      <c r="B79" s="116" t="s">
        <v>208</v>
      </c>
      <c r="C79" s="117">
        <v>74341251</v>
      </c>
      <c r="D79" s="118" t="s">
        <v>209</v>
      </c>
      <c r="E79" s="119" t="s">
        <v>210</v>
      </c>
      <c r="F79" s="121" t="s">
        <v>211</v>
      </c>
      <c r="G79" s="121" t="s">
        <v>212</v>
      </c>
      <c r="H79" s="119" t="s">
        <v>129</v>
      </c>
      <c r="I79" s="122" t="s">
        <v>213</v>
      </c>
      <c r="J79" s="120">
        <v>1050</v>
      </c>
    </row>
    <row r="80" spans="2:10" ht="33.75" customHeight="1" x14ac:dyDescent="0.25">
      <c r="B80" s="116" t="s">
        <v>214</v>
      </c>
      <c r="C80" s="117">
        <v>109486196</v>
      </c>
      <c r="D80" s="118" t="s">
        <v>215</v>
      </c>
      <c r="E80" s="119" t="s">
        <v>216</v>
      </c>
      <c r="F80" s="121" t="s">
        <v>217</v>
      </c>
      <c r="G80" s="121" t="s">
        <v>218</v>
      </c>
      <c r="H80" s="119" t="s">
        <v>219</v>
      </c>
      <c r="I80" s="122" t="s">
        <v>220</v>
      </c>
      <c r="J80" s="120">
        <v>630</v>
      </c>
    </row>
    <row r="81" spans="2:10" ht="33.75" customHeight="1" x14ac:dyDescent="0.25">
      <c r="B81" s="123" t="s">
        <v>221</v>
      </c>
      <c r="C81" s="94">
        <v>42612047</v>
      </c>
      <c r="D81" s="92" t="s">
        <v>222</v>
      </c>
      <c r="E81" s="91" t="s">
        <v>223</v>
      </c>
      <c r="F81" s="93" t="s">
        <v>224</v>
      </c>
      <c r="G81" s="93" t="s">
        <v>225</v>
      </c>
      <c r="H81" s="91" t="s">
        <v>226</v>
      </c>
      <c r="I81" s="87" t="s">
        <v>227</v>
      </c>
      <c r="J81" s="120">
        <v>195</v>
      </c>
    </row>
    <row r="82" spans="2:10" ht="45" customHeight="1" x14ac:dyDescent="0.25">
      <c r="B82" s="123" t="s">
        <v>228</v>
      </c>
      <c r="C82" s="94">
        <v>97204234</v>
      </c>
      <c r="D82" s="92" t="s">
        <v>229</v>
      </c>
      <c r="E82" s="119" t="s">
        <v>203</v>
      </c>
      <c r="F82" s="93" t="s">
        <v>204</v>
      </c>
      <c r="G82" s="93" t="s">
        <v>205</v>
      </c>
      <c r="H82" s="97" t="s">
        <v>230</v>
      </c>
      <c r="I82" s="87" t="s">
        <v>231</v>
      </c>
      <c r="J82" s="120">
        <v>2310</v>
      </c>
    </row>
    <row r="83" spans="2:10" ht="33.75" customHeight="1" x14ac:dyDescent="0.25">
      <c r="B83" s="123" t="s">
        <v>232</v>
      </c>
      <c r="C83" s="94">
        <v>42612047</v>
      </c>
      <c r="D83" s="92" t="s">
        <v>222</v>
      </c>
      <c r="E83" s="91" t="s">
        <v>223</v>
      </c>
      <c r="F83" s="93" t="s">
        <v>224</v>
      </c>
      <c r="G83" s="93" t="s">
        <v>225</v>
      </c>
      <c r="H83" s="91" t="s">
        <v>233</v>
      </c>
      <c r="I83" s="87" t="s">
        <v>234</v>
      </c>
      <c r="J83" s="120">
        <v>113</v>
      </c>
    </row>
    <row r="84" spans="2:10" ht="33.75" customHeight="1" x14ac:dyDescent="0.25">
      <c r="B84" s="123" t="s">
        <v>235</v>
      </c>
      <c r="C84" s="94">
        <v>56808046</v>
      </c>
      <c r="D84" s="92" t="s">
        <v>236</v>
      </c>
      <c r="E84" s="91" t="s">
        <v>223</v>
      </c>
      <c r="F84" s="93" t="s">
        <v>224</v>
      </c>
      <c r="G84" s="93" t="s">
        <v>225</v>
      </c>
      <c r="H84" s="97" t="s">
        <v>17</v>
      </c>
      <c r="I84" s="87" t="s">
        <v>237</v>
      </c>
      <c r="J84" s="120">
        <v>192</v>
      </c>
    </row>
    <row r="85" spans="2:10" ht="33.75" customHeight="1" x14ac:dyDescent="0.25">
      <c r="B85" s="123" t="s">
        <v>238</v>
      </c>
      <c r="C85" s="94">
        <v>66487196</v>
      </c>
      <c r="D85" s="92" t="s">
        <v>239</v>
      </c>
      <c r="E85" s="97" t="s">
        <v>240</v>
      </c>
      <c r="F85" s="99" t="s">
        <v>241</v>
      </c>
      <c r="G85" s="99" t="s">
        <v>242</v>
      </c>
      <c r="H85" s="97" t="s">
        <v>34</v>
      </c>
      <c r="I85" s="87" t="s">
        <v>243</v>
      </c>
      <c r="J85" s="120">
        <v>1050</v>
      </c>
    </row>
    <row r="92" spans="2:10" ht="15.75" thickBot="1" x14ac:dyDescent="0.3"/>
    <row r="93" spans="2:10" ht="23.25" thickBot="1" x14ac:dyDescent="0.3">
      <c r="B93" s="105" t="s">
        <v>8</v>
      </c>
      <c r="C93" s="106" t="s">
        <v>1</v>
      </c>
      <c r="D93" s="107" t="s">
        <v>2</v>
      </c>
      <c r="E93" s="107" t="s">
        <v>3</v>
      </c>
      <c r="F93" s="107" t="s">
        <v>4</v>
      </c>
      <c r="G93" s="107" t="s">
        <v>5</v>
      </c>
      <c r="H93" s="108" t="s">
        <v>6</v>
      </c>
      <c r="I93" s="109" t="s">
        <v>28</v>
      </c>
      <c r="J93" s="110" t="s">
        <v>7</v>
      </c>
    </row>
    <row r="94" spans="2:10" ht="33.75" customHeight="1" x14ac:dyDescent="0.25">
      <c r="B94" s="111" t="s">
        <v>244</v>
      </c>
      <c r="C94" s="112">
        <v>75379244</v>
      </c>
      <c r="D94" s="113" t="s">
        <v>56</v>
      </c>
      <c r="E94" s="84" t="s">
        <v>69</v>
      </c>
      <c r="F94" s="85" t="s">
        <v>32</v>
      </c>
      <c r="G94" s="86" t="s">
        <v>103</v>
      </c>
      <c r="H94" s="119" t="s">
        <v>245</v>
      </c>
      <c r="I94" s="87" t="s">
        <v>246</v>
      </c>
      <c r="J94" s="120">
        <v>630</v>
      </c>
    </row>
    <row r="95" spans="2:10" ht="33.75" customHeight="1" x14ac:dyDescent="0.25">
      <c r="B95" s="116" t="s">
        <v>247</v>
      </c>
      <c r="C95" s="117">
        <v>102992010</v>
      </c>
      <c r="D95" s="118" t="s">
        <v>44</v>
      </c>
      <c r="E95" s="91" t="s">
        <v>45</v>
      </c>
      <c r="F95" s="85" t="s">
        <v>32</v>
      </c>
      <c r="G95" s="86" t="s">
        <v>103</v>
      </c>
      <c r="H95" s="119" t="s">
        <v>245</v>
      </c>
      <c r="I95" s="87" t="s">
        <v>248</v>
      </c>
      <c r="J95" s="120">
        <v>630</v>
      </c>
    </row>
    <row r="96" spans="2:10" ht="33.75" customHeight="1" x14ac:dyDescent="0.25">
      <c r="B96" s="116" t="s">
        <v>249</v>
      </c>
      <c r="C96" s="117">
        <v>4786104</v>
      </c>
      <c r="D96" s="118" t="s">
        <v>250</v>
      </c>
      <c r="E96" s="84" t="s">
        <v>69</v>
      </c>
      <c r="F96" s="85" t="s">
        <v>32</v>
      </c>
      <c r="G96" s="86" t="s">
        <v>103</v>
      </c>
      <c r="H96" s="119" t="s">
        <v>129</v>
      </c>
      <c r="I96" s="87" t="s">
        <v>251</v>
      </c>
      <c r="J96" s="120">
        <v>1264.74</v>
      </c>
    </row>
    <row r="97" spans="2:10" ht="33.75" customHeight="1" x14ac:dyDescent="0.25">
      <c r="B97" s="116" t="s">
        <v>252</v>
      </c>
      <c r="C97" s="117">
        <v>108420922</v>
      </c>
      <c r="D97" s="118" t="s">
        <v>253</v>
      </c>
      <c r="E97" s="91" t="s">
        <v>45</v>
      </c>
      <c r="F97" s="85" t="s">
        <v>32</v>
      </c>
      <c r="G97" s="86" t="s">
        <v>103</v>
      </c>
      <c r="H97" s="119" t="s">
        <v>172</v>
      </c>
      <c r="I97" s="87" t="s">
        <v>254</v>
      </c>
      <c r="J97" s="120">
        <v>1159</v>
      </c>
    </row>
    <row r="98" spans="2:10" ht="33.75" customHeight="1" x14ac:dyDescent="0.25">
      <c r="B98" s="116" t="s">
        <v>255</v>
      </c>
      <c r="C98" s="117">
        <v>72136839</v>
      </c>
      <c r="D98" s="118" t="s">
        <v>256</v>
      </c>
      <c r="E98" s="91" t="s">
        <v>45</v>
      </c>
      <c r="F98" s="85" t="s">
        <v>32</v>
      </c>
      <c r="G98" s="86" t="s">
        <v>103</v>
      </c>
      <c r="H98" s="119" t="s">
        <v>129</v>
      </c>
      <c r="I98" s="87" t="s">
        <v>257</v>
      </c>
      <c r="J98" s="120">
        <v>1185</v>
      </c>
    </row>
    <row r="99" spans="2:10" ht="33.75" customHeight="1" x14ac:dyDescent="0.25">
      <c r="B99" s="116" t="s">
        <v>258</v>
      </c>
      <c r="C99" s="117">
        <v>107589222</v>
      </c>
      <c r="D99" s="118" t="s">
        <v>259</v>
      </c>
      <c r="E99" s="119" t="s">
        <v>203</v>
      </c>
      <c r="F99" s="121" t="s">
        <v>204</v>
      </c>
      <c r="G99" s="93" t="s">
        <v>205</v>
      </c>
      <c r="H99" s="119" t="s">
        <v>230</v>
      </c>
      <c r="I99" s="122" t="s">
        <v>260</v>
      </c>
      <c r="J99" s="120">
        <v>2310</v>
      </c>
    </row>
    <row r="100" spans="2:10" ht="33.75" customHeight="1" x14ac:dyDescent="0.25">
      <c r="B100" s="116" t="s">
        <v>261</v>
      </c>
      <c r="C100" s="117">
        <v>80755356</v>
      </c>
      <c r="D100" s="118" t="s">
        <v>262</v>
      </c>
      <c r="E100" s="119" t="s">
        <v>263</v>
      </c>
      <c r="F100" s="121" t="s">
        <v>264</v>
      </c>
      <c r="G100" s="121" t="s">
        <v>265</v>
      </c>
      <c r="H100" s="119" t="s">
        <v>266</v>
      </c>
      <c r="I100" s="122" t="s">
        <v>267</v>
      </c>
      <c r="J100" s="120">
        <v>1890</v>
      </c>
    </row>
    <row r="101" spans="2:10" ht="33.75" customHeight="1" x14ac:dyDescent="0.25">
      <c r="B101" s="116" t="s">
        <v>268</v>
      </c>
      <c r="C101" s="117" t="s">
        <v>269</v>
      </c>
      <c r="D101" s="118" t="s">
        <v>270</v>
      </c>
      <c r="E101" s="119" t="s">
        <v>223</v>
      </c>
      <c r="F101" s="93" t="s">
        <v>224</v>
      </c>
      <c r="G101" s="93" t="s">
        <v>225</v>
      </c>
      <c r="H101" s="119" t="s">
        <v>87</v>
      </c>
      <c r="I101" s="122" t="s">
        <v>271</v>
      </c>
      <c r="J101" s="120">
        <v>950</v>
      </c>
    </row>
    <row r="102" spans="2:10" ht="33.75" customHeight="1" x14ac:dyDescent="0.25">
      <c r="B102" s="116" t="s">
        <v>272</v>
      </c>
      <c r="C102" s="117">
        <v>394349504</v>
      </c>
      <c r="D102" s="118" t="s">
        <v>273</v>
      </c>
      <c r="E102" s="119" t="s">
        <v>274</v>
      </c>
      <c r="F102" s="121" t="s">
        <v>275</v>
      </c>
      <c r="G102" s="121" t="s">
        <v>276</v>
      </c>
      <c r="H102" s="119" t="s">
        <v>34</v>
      </c>
      <c r="I102" s="122" t="s">
        <v>277</v>
      </c>
      <c r="J102" s="120">
        <v>3075</v>
      </c>
    </row>
    <row r="103" spans="2:10" ht="33.75" customHeight="1" x14ac:dyDescent="0.25">
      <c r="B103" s="116" t="s">
        <v>278</v>
      </c>
      <c r="C103" s="117">
        <v>76935205</v>
      </c>
      <c r="D103" s="118" t="s">
        <v>279</v>
      </c>
      <c r="E103" s="119" t="s">
        <v>280</v>
      </c>
      <c r="F103" s="121" t="s">
        <v>275</v>
      </c>
      <c r="G103" s="121" t="s">
        <v>281</v>
      </c>
      <c r="H103" s="119" t="s">
        <v>282</v>
      </c>
      <c r="I103" s="122" t="s">
        <v>283</v>
      </c>
      <c r="J103" s="120">
        <v>197</v>
      </c>
    </row>
    <row r="104" spans="2:10" ht="33.75" customHeight="1" x14ac:dyDescent="0.25">
      <c r="B104" s="116" t="s">
        <v>284</v>
      </c>
      <c r="C104" s="117">
        <v>47352965</v>
      </c>
      <c r="D104" s="118" t="s">
        <v>285</v>
      </c>
      <c r="E104" s="119" t="s">
        <v>223</v>
      </c>
      <c r="F104" s="93" t="s">
        <v>224</v>
      </c>
      <c r="G104" s="93" t="s">
        <v>225</v>
      </c>
      <c r="H104" s="119" t="s">
        <v>166</v>
      </c>
      <c r="I104" s="122" t="s">
        <v>286</v>
      </c>
      <c r="J104" s="120">
        <v>1050</v>
      </c>
    </row>
    <row r="105" spans="2:10" ht="33.75" customHeight="1" x14ac:dyDescent="0.25">
      <c r="B105" s="116" t="s">
        <v>287</v>
      </c>
      <c r="C105" s="117">
        <v>74341251</v>
      </c>
      <c r="D105" s="118" t="s">
        <v>209</v>
      </c>
      <c r="E105" s="119" t="s">
        <v>210</v>
      </c>
      <c r="F105" s="121" t="s">
        <v>211</v>
      </c>
      <c r="G105" s="121" t="s">
        <v>212</v>
      </c>
      <c r="H105" s="119" t="s">
        <v>129</v>
      </c>
      <c r="I105" s="122" t="s">
        <v>288</v>
      </c>
      <c r="J105" s="120">
        <v>949.3</v>
      </c>
    </row>
    <row r="106" spans="2:10" ht="33.75" customHeight="1" x14ac:dyDescent="0.25">
      <c r="B106" s="116" t="s">
        <v>289</v>
      </c>
      <c r="C106" s="117">
        <v>62431765</v>
      </c>
      <c r="D106" s="118" t="s">
        <v>290</v>
      </c>
      <c r="E106" s="119" t="s">
        <v>223</v>
      </c>
      <c r="F106" s="121" t="s">
        <v>224</v>
      </c>
      <c r="G106" s="121" t="s">
        <v>225</v>
      </c>
      <c r="H106" s="119" t="s">
        <v>291</v>
      </c>
      <c r="I106" s="122" t="s">
        <v>292</v>
      </c>
      <c r="J106" s="120">
        <v>1882</v>
      </c>
    </row>
    <row r="107" spans="2:10" ht="33.75" customHeight="1" x14ac:dyDescent="0.25">
      <c r="B107" s="116" t="s">
        <v>293</v>
      </c>
      <c r="C107" s="117">
        <v>85021717</v>
      </c>
      <c r="D107" s="118" t="s">
        <v>294</v>
      </c>
      <c r="E107" s="119" t="s">
        <v>45</v>
      </c>
      <c r="F107" s="121" t="s">
        <v>32</v>
      </c>
      <c r="G107" s="86" t="s">
        <v>103</v>
      </c>
      <c r="H107" s="119" t="s">
        <v>41</v>
      </c>
      <c r="I107" s="122" t="s">
        <v>295</v>
      </c>
      <c r="J107" s="120">
        <v>1371</v>
      </c>
    </row>
    <row r="108" spans="2:10" ht="33.75" customHeight="1" x14ac:dyDescent="0.25">
      <c r="B108" s="116" t="s">
        <v>296</v>
      </c>
      <c r="C108" s="117">
        <v>104850728</v>
      </c>
      <c r="D108" s="118" t="s">
        <v>111</v>
      </c>
      <c r="E108" s="119" t="s">
        <v>69</v>
      </c>
      <c r="F108" s="121" t="s">
        <v>32</v>
      </c>
      <c r="G108" s="86" t="s">
        <v>103</v>
      </c>
      <c r="H108" s="119" t="s">
        <v>41</v>
      </c>
      <c r="I108" s="122" t="s">
        <v>297</v>
      </c>
      <c r="J108" s="120">
        <v>1144</v>
      </c>
    </row>
    <row r="109" spans="2:10" ht="33.75" customHeight="1" x14ac:dyDescent="0.25">
      <c r="B109" s="123" t="s">
        <v>298</v>
      </c>
      <c r="C109" s="94">
        <v>106877046</v>
      </c>
      <c r="D109" s="92" t="s">
        <v>30</v>
      </c>
      <c r="E109" s="91" t="s">
        <v>299</v>
      </c>
      <c r="F109" s="93" t="s">
        <v>32</v>
      </c>
      <c r="G109" s="93" t="s">
        <v>115</v>
      </c>
      <c r="H109" s="91" t="s">
        <v>300</v>
      </c>
      <c r="I109" s="87" t="s">
        <v>301</v>
      </c>
      <c r="J109" s="120">
        <v>1463</v>
      </c>
    </row>
    <row r="110" spans="2:10" ht="33.75" customHeight="1" x14ac:dyDescent="0.25">
      <c r="B110" s="123" t="s">
        <v>302</v>
      </c>
      <c r="C110" s="94">
        <v>41940245</v>
      </c>
      <c r="D110" s="92" t="s">
        <v>37</v>
      </c>
      <c r="E110" s="91" t="s">
        <v>299</v>
      </c>
      <c r="F110" s="93" t="s">
        <v>32</v>
      </c>
      <c r="G110" s="93" t="s">
        <v>115</v>
      </c>
      <c r="H110" s="97" t="s">
        <v>34</v>
      </c>
      <c r="I110" s="87" t="s">
        <v>303</v>
      </c>
      <c r="J110" s="120">
        <v>930</v>
      </c>
    </row>
    <row r="111" spans="2:10" ht="33.75" customHeight="1" x14ac:dyDescent="0.25">
      <c r="B111" s="123" t="s">
        <v>304</v>
      </c>
      <c r="C111" s="94">
        <v>107760169</v>
      </c>
      <c r="D111" s="92" t="s">
        <v>305</v>
      </c>
      <c r="E111" s="84" t="s">
        <v>306</v>
      </c>
      <c r="F111" s="93" t="s">
        <v>307</v>
      </c>
      <c r="G111" s="93" t="s">
        <v>308</v>
      </c>
      <c r="H111" s="97" t="s">
        <v>309</v>
      </c>
      <c r="I111" s="87" t="s">
        <v>310</v>
      </c>
      <c r="J111" s="120">
        <v>167.5</v>
      </c>
    </row>
    <row r="112" spans="2:10" ht="33.75" customHeight="1" x14ac:dyDescent="0.25">
      <c r="B112" s="123" t="s">
        <v>311</v>
      </c>
      <c r="C112" s="94">
        <v>46643257</v>
      </c>
      <c r="D112" s="92" t="s">
        <v>312</v>
      </c>
      <c r="E112" s="97" t="s">
        <v>223</v>
      </c>
      <c r="F112" s="99" t="s">
        <v>224</v>
      </c>
      <c r="G112" s="99" t="s">
        <v>225</v>
      </c>
      <c r="H112" s="97" t="s">
        <v>245</v>
      </c>
      <c r="I112" s="97" t="s">
        <v>313</v>
      </c>
      <c r="J112" s="120">
        <v>1049</v>
      </c>
    </row>
    <row r="113" spans="2:10" ht="33.75" customHeight="1" x14ac:dyDescent="0.25">
      <c r="B113" s="123" t="s">
        <v>314</v>
      </c>
      <c r="C113" s="94">
        <v>84830646</v>
      </c>
      <c r="D113" s="94" t="s">
        <v>315</v>
      </c>
      <c r="E113" s="97" t="s">
        <v>316</v>
      </c>
      <c r="F113" s="93" t="s">
        <v>307</v>
      </c>
      <c r="G113" s="99" t="s">
        <v>317</v>
      </c>
      <c r="H113" s="97" t="s">
        <v>41</v>
      </c>
      <c r="I113" s="87" t="s">
        <v>318</v>
      </c>
      <c r="J113" s="120">
        <v>210</v>
      </c>
    </row>
    <row r="121" spans="2:10" ht="15.75" thickBot="1" x14ac:dyDescent="0.3"/>
    <row r="122" spans="2:10" ht="23.25" thickBot="1" x14ac:dyDescent="0.3">
      <c r="B122" s="105" t="s">
        <v>8</v>
      </c>
      <c r="C122" s="106" t="s">
        <v>1</v>
      </c>
      <c r="D122" s="107" t="s">
        <v>2</v>
      </c>
      <c r="E122" s="107" t="s">
        <v>3</v>
      </c>
      <c r="F122" s="107" t="s">
        <v>4</v>
      </c>
      <c r="G122" s="107" t="s">
        <v>5</v>
      </c>
      <c r="H122" s="108" t="s">
        <v>6</v>
      </c>
      <c r="I122" s="109" t="s">
        <v>28</v>
      </c>
      <c r="J122" s="110" t="s">
        <v>7</v>
      </c>
    </row>
    <row r="123" spans="2:10" ht="33" customHeight="1" x14ac:dyDescent="0.25">
      <c r="B123" s="111" t="s">
        <v>319</v>
      </c>
      <c r="C123" s="112">
        <v>40705579</v>
      </c>
      <c r="D123" s="113" t="s">
        <v>320</v>
      </c>
      <c r="E123" s="91" t="s">
        <v>45</v>
      </c>
      <c r="F123" s="85" t="s">
        <v>32</v>
      </c>
      <c r="G123" s="86" t="s">
        <v>103</v>
      </c>
      <c r="H123" s="119" t="s">
        <v>41</v>
      </c>
      <c r="I123" s="87" t="s">
        <v>321</v>
      </c>
      <c r="J123" s="115">
        <v>1205</v>
      </c>
    </row>
    <row r="124" spans="2:10" ht="33" customHeight="1" thickBot="1" x14ac:dyDescent="0.3">
      <c r="B124" s="116" t="s">
        <v>322</v>
      </c>
      <c r="C124" s="117">
        <v>103376593</v>
      </c>
      <c r="D124" s="118" t="s">
        <v>323</v>
      </c>
      <c r="E124" s="119" t="s">
        <v>324</v>
      </c>
      <c r="F124" s="85" t="s">
        <v>32</v>
      </c>
      <c r="G124" s="93" t="s">
        <v>115</v>
      </c>
      <c r="H124" s="119" t="s">
        <v>47</v>
      </c>
      <c r="I124" s="87" t="s">
        <v>325</v>
      </c>
      <c r="J124" s="120">
        <v>1289</v>
      </c>
    </row>
    <row r="125" spans="2:10" ht="33" customHeight="1" x14ac:dyDescent="0.25">
      <c r="B125" s="116" t="s">
        <v>326</v>
      </c>
      <c r="C125" s="117">
        <v>85021717</v>
      </c>
      <c r="D125" s="118" t="s">
        <v>327</v>
      </c>
      <c r="E125" s="91" t="s">
        <v>45</v>
      </c>
      <c r="F125" s="85" t="s">
        <v>32</v>
      </c>
      <c r="G125" s="86" t="s">
        <v>103</v>
      </c>
      <c r="H125" s="119" t="s">
        <v>47</v>
      </c>
      <c r="I125" s="87" t="s">
        <v>328</v>
      </c>
      <c r="J125" s="115">
        <v>1470</v>
      </c>
    </row>
    <row r="126" spans="2:10" ht="33" customHeight="1" thickBot="1" x14ac:dyDescent="0.3">
      <c r="B126" s="116" t="s">
        <v>329</v>
      </c>
      <c r="C126" s="117">
        <v>110299760</v>
      </c>
      <c r="D126" s="118" t="s">
        <v>159</v>
      </c>
      <c r="E126" s="119" t="s">
        <v>324</v>
      </c>
      <c r="F126" s="85" t="s">
        <v>32</v>
      </c>
      <c r="G126" s="93" t="s">
        <v>115</v>
      </c>
      <c r="H126" s="119" t="s">
        <v>330</v>
      </c>
      <c r="I126" s="87" t="s">
        <v>331</v>
      </c>
      <c r="J126" s="120">
        <v>1284</v>
      </c>
    </row>
    <row r="127" spans="2:10" ht="33" customHeight="1" x14ac:dyDescent="0.25">
      <c r="B127" s="116" t="s">
        <v>332</v>
      </c>
      <c r="C127" s="117">
        <v>18603572</v>
      </c>
      <c r="D127" s="118" t="s">
        <v>333</v>
      </c>
      <c r="E127" s="91" t="s">
        <v>45</v>
      </c>
      <c r="F127" s="85" t="s">
        <v>32</v>
      </c>
      <c r="G127" s="86" t="s">
        <v>103</v>
      </c>
      <c r="H127" s="119" t="s">
        <v>334</v>
      </c>
      <c r="I127" s="87" t="s">
        <v>335</v>
      </c>
      <c r="J127" s="115">
        <v>1275</v>
      </c>
    </row>
    <row r="128" spans="2:10" ht="33" customHeight="1" x14ac:dyDescent="0.25">
      <c r="B128" s="116" t="s">
        <v>336</v>
      </c>
      <c r="C128" s="117">
        <v>104850728</v>
      </c>
      <c r="D128" s="118" t="s">
        <v>94</v>
      </c>
      <c r="E128" s="84" t="s">
        <v>69</v>
      </c>
      <c r="F128" s="85" t="s">
        <v>32</v>
      </c>
      <c r="G128" s="86" t="s">
        <v>103</v>
      </c>
      <c r="H128" s="119" t="s">
        <v>47</v>
      </c>
      <c r="I128" s="87" t="s">
        <v>337</v>
      </c>
      <c r="J128" s="120">
        <v>1338</v>
      </c>
    </row>
    <row r="129" spans="2:10" ht="33" customHeight="1" x14ac:dyDescent="0.25">
      <c r="B129" s="116" t="s">
        <v>338</v>
      </c>
      <c r="C129" s="117">
        <v>98685473</v>
      </c>
      <c r="D129" s="118" t="s">
        <v>339</v>
      </c>
      <c r="E129" s="119" t="s">
        <v>340</v>
      </c>
      <c r="F129" s="85" t="s">
        <v>32</v>
      </c>
      <c r="G129" s="93" t="s">
        <v>115</v>
      </c>
      <c r="H129" s="119" t="s">
        <v>334</v>
      </c>
      <c r="I129" s="87" t="s">
        <v>341</v>
      </c>
      <c r="J129" s="120">
        <v>1192.25</v>
      </c>
    </row>
    <row r="130" spans="2:10" ht="33" customHeight="1" x14ac:dyDescent="0.25">
      <c r="B130" s="116" t="s">
        <v>342</v>
      </c>
      <c r="C130" s="117">
        <v>82436487</v>
      </c>
      <c r="D130" s="118" t="s">
        <v>343</v>
      </c>
      <c r="E130" s="84" t="s">
        <v>69</v>
      </c>
      <c r="F130" s="85" t="s">
        <v>32</v>
      </c>
      <c r="G130" s="86" t="s">
        <v>103</v>
      </c>
      <c r="H130" s="119" t="s">
        <v>41</v>
      </c>
      <c r="I130" s="87" t="s">
        <v>344</v>
      </c>
      <c r="J130" s="120">
        <v>1470</v>
      </c>
    </row>
    <row r="131" spans="2:10" ht="33" customHeight="1" x14ac:dyDescent="0.25">
      <c r="B131" s="116" t="s">
        <v>345</v>
      </c>
      <c r="C131" s="117">
        <v>14021072</v>
      </c>
      <c r="D131" s="118" t="s">
        <v>188</v>
      </c>
      <c r="E131" s="84" t="s">
        <v>69</v>
      </c>
      <c r="F131" s="85" t="s">
        <v>32</v>
      </c>
      <c r="G131" s="86" t="s">
        <v>103</v>
      </c>
      <c r="H131" s="119" t="s">
        <v>334</v>
      </c>
      <c r="I131" s="87" t="s">
        <v>346</v>
      </c>
      <c r="J131" s="120">
        <v>1317</v>
      </c>
    </row>
    <row r="132" spans="2:10" ht="33" customHeight="1" x14ac:dyDescent="0.25">
      <c r="B132" s="116" t="s">
        <v>347</v>
      </c>
      <c r="C132" s="117">
        <v>96709286</v>
      </c>
      <c r="D132" s="118" t="s">
        <v>348</v>
      </c>
      <c r="E132" s="91" t="s">
        <v>45</v>
      </c>
      <c r="F132" s="85" t="s">
        <v>32</v>
      </c>
      <c r="G132" s="86" t="s">
        <v>103</v>
      </c>
      <c r="H132" s="119" t="s">
        <v>41</v>
      </c>
      <c r="I132" s="87" t="s">
        <v>349</v>
      </c>
      <c r="J132" s="120">
        <v>1470</v>
      </c>
    </row>
    <row r="133" spans="2:10" ht="33" customHeight="1" x14ac:dyDescent="0.25">
      <c r="B133" s="116" t="s">
        <v>350</v>
      </c>
      <c r="C133" s="117">
        <v>81812914</v>
      </c>
      <c r="D133" s="118" t="s">
        <v>351</v>
      </c>
      <c r="E133" s="84" t="s">
        <v>69</v>
      </c>
      <c r="F133" s="85" t="s">
        <v>32</v>
      </c>
      <c r="G133" s="86" t="s">
        <v>103</v>
      </c>
      <c r="H133" s="119" t="s">
        <v>47</v>
      </c>
      <c r="I133" s="87" t="s">
        <v>352</v>
      </c>
      <c r="J133" s="120">
        <v>1281</v>
      </c>
    </row>
    <row r="134" spans="2:10" ht="33" customHeight="1" x14ac:dyDescent="0.25">
      <c r="B134" s="116" t="s">
        <v>353</v>
      </c>
      <c r="C134" s="117">
        <v>14021072</v>
      </c>
      <c r="D134" s="118" t="s">
        <v>188</v>
      </c>
      <c r="E134" s="84" t="s">
        <v>69</v>
      </c>
      <c r="F134" s="85" t="s">
        <v>32</v>
      </c>
      <c r="G134" s="86" t="s">
        <v>103</v>
      </c>
      <c r="H134" s="119" t="s">
        <v>354</v>
      </c>
      <c r="I134" s="87" t="s">
        <v>355</v>
      </c>
      <c r="J134" s="120">
        <v>1328</v>
      </c>
    </row>
    <row r="135" spans="2:10" ht="33" customHeight="1" x14ac:dyDescent="0.25">
      <c r="B135" s="116" t="s">
        <v>356</v>
      </c>
      <c r="C135" s="117">
        <v>108420922</v>
      </c>
      <c r="D135" s="118" t="s">
        <v>53</v>
      </c>
      <c r="E135" s="91" t="s">
        <v>45</v>
      </c>
      <c r="F135" s="85" t="s">
        <v>32</v>
      </c>
      <c r="G135" s="86" t="s">
        <v>103</v>
      </c>
      <c r="H135" s="119" t="s">
        <v>47</v>
      </c>
      <c r="I135" s="87" t="s">
        <v>357</v>
      </c>
      <c r="J135" s="120">
        <v>1214</v>
      </c>
    </row>
    <row r="136" spans="2:10" ht="33" customHeight="1" x14ac:dyDescent="0.25">
      <c r="B136" s="116" t="s">
        <v>358</v>
      </c>
      <c r="C136" s="117">
        <v>78017610</v>
      </c>
      <c r="D136" s="118" t="s">
        <v>359</v>
      </c>
      <c r="E136" s="84" t="s">
        <v>69</v>
      </c>
      <c r="F136" s="85" t="s">
        <v>32</v>
      </c>
      <c r="G136" s="86" t="s">
        <v>103</v>
      </c>
      <c r="H136" s="119" t="s">
        <v>360</v>
      </c>
      <c r="I136" s="87" t="s">
        <v>361</v>
      </c>
      <c r="J136" s="120">
        <v>1415</v>
      </c>
    </row>
    <row r="137" spans="2:10" ht="33" customHeight="1" x14ac:dyDescent="0.25">
      <c r="B137" s="116" t="s">
        <v>362</v>
      </c>
      <c r="C137" s="117">
        <v>350873879</v>
      </c>
      <c r="D137" s="118" t="s">
        <v>363</v>
      </c>
      <c r="E137" s="119" t="s">
        <v>364</v>
      </c>
      <c r="F137" s="121" t="s">
        <v>365</v>
      </c>
      <c r="G137" s="121" t="s">
        <v>366</v>
      </c>
      <c r="H137" s="119" t="s">
        <v>230</v>
      </c>
      <c r="I137" s="122" t="s">
        <v>367</v>
      </c>
      <c r="J137" s="120">
        <v>2310</v>
      </c>
    </row>
    <row r="138" spans="2:10" ht="33" customHeight="1" x14ac:dyDescent="0.25">
      <c r="B138" s="116" t="s">
        <v>368</v>
      </c>
      <c r="C138" s="117">
        <v>118313983</v>
      </c>
      <c r="D138" s="118" t="s">
        <v>369</v>
      </c>
      <c r="E138" s="119" t="s">
        <v>370</v>
      </c>
      <c r="F138" s="121" t="s">
        <v>365</v>
      </c>
      <c r="G138" s="121" t="s">
        <v>371</v>
      </c>
      <c r="H138" s="119" t="s">
        <v>230</v>
      </c>
      <c r="I138" s="122" t="s">
        <v>372</v>
      </c>
      <c r="J138" s="120">
        <v>2310</v>
      </c>
    </row>
    <row r="139" spans="2:10" ht="33" customHeight="1" x14ac:dyDescent="0.25">
      <c r="B139" s="116" t="s">
        <v>373</v>
      </c>
      <c r="C139" s="117">
        <v>85021717</v>
      </c>
      <c r="D139" s="118" t="s">
        <v>374</v>
      </c>
      <c r="E139" s="91" t="s">
        <v>45</v>
      </c>
      <c r="F139" s="85" t="s">
        <v>32</v>
      </c>
      <c r="G139" s="86" t="s">
        <v>103</v>
      </c>
      <c r="H139" s="119" t="s">
        <v>47</v>
      </c>
      <c r="I139" s="87" t="s">
        <v>375</v>
      </c>
      <c r="J139" s="120">
        <v>1438</v>
      </c>
    </row>
    <row r="140" spans="2:10" ht="33" customHeight="1" x14ac:dyDescent="0.25">
      <c r="B140" s="116" t="s">
        <v>376</v>
      </c>
      <c r="C140" s="117">
        <v>81812914</v>
      </c>
      <c r="D140" s="118" t="s">
        <v>351</v>
      </c>
      <c r="E140" s="84" t="s">
        <v>69</v>
      </c>
      <c r="F140" s="85" t="s">
        <v>32</v>
      </c>
      <c r="G140" s="86" t="s">
        <v>103</v>
      </c>
      <c r="H140" s="119" t="s">
        <v>129</v>
      </c>
      <c r="I140" s="87" t="s">
        <v>377</v>
      </c>
      <c r="J140" s="120">
        <v>1264</v>
      </c>
    </row>
    <row r="141" spans="2:10" ht="33" customHeight="1" x14ac:dyDescent="0.25">
      <c r="B141" s="116" t="s">
        <v>378</v>
      </c>
      <c r="C141" s="117">
        <v>98685473</v>
      </c>
      <c r="D141" s="118" t="s">
        <v>339</v>
      </c>
      <c r="E141" s="91" t="s">
        <v>340</v>
      </c>
      <c r="F141" s="85" t="s">
        <v>32</v>
      </c>
      <c r="G141" s="93" t="s">
        <v>115</v>
      </c>
      <c r="H141" s="119" t="s">
        <v>354</v>
      </c>
      <c r="I141" s="87" t="s">
        <v>379</v>
      </c>
      <c r="J141" s="120">
        <v>1058</v>
      </c>
    </row>
    <row r="142" spans="2:10" ht="33" customHeight="1" x14ac:dyDescent="0.25">
      <c r="B142" s="123" t="s">
        <v>380</v>
      </c>
      <c r="C142" s="94">
        <v>18603572</v>
      </c>
      <c r="D142" s="92" t="s">
        <v>333</v>
      </c>
      <c r="E142" s="91" t="s">
        <v>45</v>
      </c>
      <c r="F142" s="85" t="s">
        <v>32</v>
      </c>
      <c r="G142" s="86" t="s">
        <v>103</v>
      </c>
      <c r="H142" s="119" t="s">
        <v>354</v>
      </c>
      <c r="I142" s="87" t="s">
        <v>381</v>
      </c>
      <c r="J142" s="120">
        <v>1108.5</v>
      </c>
    </row>
    <row r="150" spans="2:10" ht="15.75" thickBot="1" x14ac:dyDescent="0.3"/>
    <row r="151" spans="2:10" ht="23.25" thickBot="1" x14ac:dyDescent="0.3">
      <c r="B151" s="105" t="s">
        <v>8</v>
      </c>
      <c r="C151" s="106" t="s">
        <v>1</v>
      </c>
      <c r="D151" s="107" t="s">
        <v>2</v>
      </c>
      <c r="E151" s="107" t="s">
        <v>3</v>
      </c>
      <c r="F151" s="107" t="s">
        <v>4</v>
      </c>
      <c r="G151" s="107" t="s">
        <v>5</v>
      </c>
      <c r="H151" s="108" t="s">
        <v>6</v>
      </c>
      <c r="I151" s="109" t="s">
        <v>28</v>
      </c>
      <c r="J151" s="110" t="s">
        <v>7</v>
      </c>
    </row>
    <row r="152" spans="2:10" ht="29.45" customHeight="1" x14ac:dyDescent="0.25">
      <c r="B152" s="111" t="s">
        <v>382</v>
      </c>
      <c r="C152" s="112">
        <v>35228822</v>
      </c>
      <c r="D152" s="113" t="s">
        <v>383</v>
      </c>
      <c r="E152" s="91" t="s">
        <v>384</v>
      </c>
      <c r="F152" s="93" t="s">
        <v>224</v>
      </c>
      <c r="G152" s="93" t="s">
        <v>225</v>
      </c>
      <c r="H152" s="119" t="s">
        <v>129</v>
      </c>
      <c r="I152" s="87" t="s">
        <v>385</v>
      </c>
      <c r="J152" s="115">
        <v>1022</v>
      </c>
    </row>
    <row r="153" spans="2:10" ht="23.25" thickBot="1" x14ac:dyDescent="0.3">
      <c r="B153" s="116" t="s">
        <v>386</v>
      </c>
      <c r="C153" s="117">
        <v>66487196</v>
      </c>
      <c r="D153" s="118" t="s">
        <v>239</v>
      </c>
      <c r="E153" s="119" t="s">
        <v>387</v>
      </c>
      <c r="F153" s="85" t="s">
        <v>241</v>
      </c>
      <c r="G153" s="93" t="s">
        <v>388</v>
      </c>
      <c r="H153" s="119" t="s">
        <v>91</v>
      </c>
      <c r="I153" s="87" t="s">
        <v>389</v>
      </c>
      <c r="J153" s="120">
        <v>210</v>
      </c>
    </row>
    <row r="154" spans="2:10" ht="28.9" customHeight="1" x14ac:dyDescent="0.25">
      <c r="B154" s="116" t="s">
        <v>390</v>
      </c>
      <c r="C154" s="117">
        <v>68339348</v>
      </c>
      <c r="D154" s="118" t="s">
        <v>391</v>
      </c>
      <c r="E154" s="91" t="s">
        <v>384</v>
      </c>
      <c r="F154" s="93" t="s">
        <v>224</v>
      </c>
      <c r="G154" s="93" t="s">
        <v>225</v>
      </c>
      <c r="H154" s="119" t="s">
        <v>17</v>
      </c>
      <c r="I154" s="87" t="s">
        <v>392</v>
      </c>
      <c r="J154" s="115">
        <v>629</v>
      </c>
    </row>
    <row r="155" spans="2:10" ht="24.6" customHeight="1" thickBot="1" x14ac:dyDescent="0.3">
      <c r="B155" s="116" t="s">
        <v>393</v>
      </c>
      <c r="C155" s="117">
        <v>15700534</v>
      </c>
      <c r="D155" s="118" t="s">
        <v>394</v>
      </c>
      <c r="E155" s="91" t="s">
        <v>384</v>
      </c>
      <c r="F155" s="93" t="s">
        <v>224</v>
      </c>
      <c r="G155" s="93" t="s">
        <v>225</v>
      </c>
      <c r="H155" s="119" t="s">
        <v>34</v>
      </c>
      <c r="I155" s="87" t="s">
        <v>395</v>
      </c>
      <c r="J155" s="120">
        <v>210</v>
      </c>
    </row>
    <row r="156" spans="2:10" ht="25.9" customHeight="1" x14ac:dyDescent="0.25">
      <c r="B156" s="116" t="s">
        <v>396</v>
      </c>
      <c r="C156" s="117">
        <v>46609105</v>
      </c>
      <c r="D156" s="118" t="s">
        <v>397</v>
      </c>
      <c r="E156" s="91" t="s">
        <v>384</v>
      </c>
      <c r="F156" s="93" t="s">
        <v>224</v>
      </c>
      <c r="G156" s="93" t="s">
        <v>225</v>
      </c>
      <c r="H156" s="119" t="s">
        <v>398</v>
      </c>
      <c r="I156" s="87" t="s">
        <v>399</v>
      </c>
      <c r="J156" s="115">
        <v>1392</v>
      </c>
    </row>
    <row r="157" spans="2:10" ht="28.9" customHeight="1" x14ac:dyDescent="0.25">
      <c r="B157" s="116" t="s">
        <v>400</v>
      </c>
      <c r="C157" s="117">
        <v>46643257</v>
      </c>
      <c r="D157" s="118" t="s">
        <v>401</v>
      </c>
      <c r="E157" s="91" t="s">
        <v>384</v>
      </c>
      <c r="F157" s="93" t="s">
        <v>224</v>
      </c>
      <c r="G157" s="93" t="s">
        <v>225</v>
      </c>
      <c r="H157" s="119" t="s">
        <v>245</v>
      </c>
      <c r="I157" s="87" t="s">
        <v>402</v>
      </c>
      <c r="J157" s="120">
        <v>630</v>
      </c>
    </row>
    <row r="158" spans="2:10" ht="28.9" customHeight="1" x14ac:dyDescent="0.25">
      <c r="B158" s="116" t="s">
        <v>403</v>
      </c>
      <c r="C158" s="117">
        <v>22384367</v>
      </c>
      <c r="D158" s="118" t="s">
        <v>404</v>
      </c>
      <c r="E158" s="119" t="s">
        <v>316</v>
      </c>
      <c r="F158" s="85" t="s">
        <v>405</v>
      </c>
      <c r="G158" s="85" t="s">
        <v>406</v>
      </c>
      <c r="H158" s="119" t="s">
        <v>47</v>
      </c>
      <c r="I158" s="87" t="s">
        <v>407</v>
      </c>
      <c r="J158" s="120">
        <v>1050</v>
      </c>
    </row>
    <row r="159" spans="2:10" ht="33.75" x14ac:dyDescent="0.25">
      <c r="B159" s="116" t="s">
        <v>408</v>
      </c>
      <c r="C159" s="117">
        <v>106105809</v>
      </c>
      <c r="D159" s="118" t="s">
        <v>409</v>
      </c>
      <c r="E159" s="84" t="s">
        <v>410</v>
      </c>
      <c r="F159" s="85" t="s">
        <v>15</v>
      </c>
      <c r="G159" s="86" t="s">
        <v>411</v>
      </c>
      <c r="H159" s="119" t="s">
        <v>17</v>
      </c>
      <c r="I159" s="87" t="s">
        <v>412</v>
      </c>
      <c r="J159" s="120">
        <v>171</v>
      </c>
    </row>
    <row r="160" spans="2:10" ht="15.75" thickBot="1" x14ac:dyDescent="0.3">
      <c r="B160" s="124" t="s">
        <v>413</v>
      </c>
      <c r="C160" s="125"/>
      <c r="D160" s="125"/>
      <c r="E160" s="125"/>
      <c r="F160" s="125"/>
      <c r="G160" s="125"/>
      <c r="H160" s="125"/>
      <c r="I160" s="126"/>
      <c r="J160" s="127">
        <f>SUM(J43:J159)</f>
        <v>98692.09</v>
      </c>
    </row>
  </sheetData>
  <mergeCells count="4">
    <mergeCell ref="B9:J9"/>
    <mergeCell ref="B10:J10"/>
    <mergeCell ref="L21:M21"/>
    <mergeCell ref="B160:I160"/>
  </mergeCells>
  <conditionalFormatting sqref="B12:B28">
    <cfRule type="duplicateValues" dxfId="94" priority="4"/>
  </conditionalFormatting>
  <conditionalFormatting sqref="B161:B1048576 B141:B144 B1:B131">
    <cfRule type="duplicateValues" dxfId="93" priority="3"/>
  </conditionalFormatting>
  <conditionalFormatting sqref="B132:B140">
    <cfRule type="duplicateValues" dxfId="92" priority="2"/>
  </conditionalFormatting>
  <conditionalFormatting sqref="B1:B1048576">
    <cfRule type="duplicateValues" dxfId="91" priority="1"/>
  </conditionalFormatting>
  <conditionalFormatting sqref="B145:B160">
    <cfRule type="duplicateValues" dxfId="90" priority="5"/>
  </conditionalFormatting>
  <printOptions horizontalCentered="1"/>
  <pageMargins left="0.59055118110236227" right="0.59055118110236227" top="0.74803149606299213" bottom="0.74803149606299213" header="0.31496062992125984" footer="0.31496062992125984"/>
  <pageSetup scale="56" orientation="landscape" r:id="rId1"/>
  <headerFooter>
    <oddFooter>&amp;L&amp;12                                               Donovan David Salazar Salazar
                        Encargado de Caja Chica Reconocimiento de Gastos&amp;CPágina &amp;P&amp;R&amp;12Magda Eugenia Terrasé Reyes
Jefe de Tesorería</oddFooter>
  </headerFooter>
  <rowBreaks count="5" manualBreakCount="5">
    <brk id="28" max="12" man="1"/>
    <brk id="57" max="12" man="1"/>
    <brk id="85" max="12" man="1"/>
    <brk id="113" max="12" man="1"/>
    <brk id="142" max="12" man="1"/>
  </rowBreaks>
  <colBreaks count="1" manualBreakCount="1">
    <brk id="10" max="162" man="1"/>
  </colBreaks>
  <drawing r:id="rId2"/>
  <tableParts count="6"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Hoja1 (2)</vt:lpstr>
      <vt:lpstr>'Hoja1 (2)'!Área_de_impresión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 Morales</dc:creator>
  <cp:lastModifiedBy>DIANA GABRIELA LIQUEZ IZAGUIRRE</cp:lastModifiedBy>
  <cp:lastPrinted>2026-07-06T15:42:06Z</cp:lastPrinted>
  <dcterms:created xsi:type="dcterms:W3CDTF">2019-06-27T20:13:04Z</dcterms:created>
  <dcterms:modified xsi:type="dcterms:W3CDTF">2026-07-06T15:42:33Z</dcterms:modified>
</cp:coreProperties>
</file>